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30" windowWidth="21720" windowHeight="12090"/>
  </bookViews>
  <sheets>
    <sheet name="Finanšu piedāvājums" sheetId="4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0" i="4"/>
  <c r="C9"/>
  <c r="C11" l="1"/>
  <c r="C12" s="1"/>
</calcChain>
</file>

<file path=xl/sharedStrings.xml><?xml version="1.0" encoding="utf-8"?>
<sst xmlns="http://schemas.openxmlformats.org/spreadsheetml/2006/main" count="21" uniqueCount="20">
  <si>
    <t>FINANŠU PIEDĀVĀJUMS</t>
  </si>
  <si>
    <t>Finanšu piedāvājumā iekļautas visas izmaksas, kas saistītas ar:</t>
  </si>
  <si>
    <t>* Piedāvājumam jābūt izteiktam EUR, ietverot visus ar līguma izpildi saistītos izdevumus un iekļaujot cenā iespējamo atlaidi.</t>
  </si>
  <si>
    <t>B</t>
  </si>
  <si>
    <t>D</t>
  </si>
  <si>
    <t>E</t>
  </si>
  <si>
    <t>Preces nosaukums</t>
  </si>
  <si>
    <t>C</t>
  </si>
  <si>
    <t>Pievienotās vērtības nodoklis (D=C*1,21)</t>
  </si>
  <si>
    <t>Piedāvātā cena EUR ar PVN (E=C+D)</t>
  </si>
  <si>
    <t>1)      automašīnu piegādi un reģistrāciju CSDD, ieskaitot visus nodokļus un nodevas;</t>
  </si>
  <si>
    <t>2)      pirmspārdošanas sagatavošanu;</t>
  </si>
  <si>
    <t>Ieskaita automašīnu vērtība bez PVN</t>
  </si>
  <si>
    <t>3)      papildaprīkojums, lai nodrošinātu automašīnu pilnīgu gatavību lietošanai.</t>
  </si>
  <si>
    <t>A1</t>
  </si>
  <si>
    <t>A2</t>
  </si>
  <si>
    <t>Piedāvātā cena EUR bez PVN (C=(A1+A2)-B)</t>
  </si>
  <si>
    <t xml:space="preserve">Cena EUR bez PVN </t>
  </si>
  <si>
    <t>iepirkumā "Jaunas automašīnas iegāde Labiekārtošanas dienestam ar ieskaitu", identifikācijas Nr. MND 2016/22</t>
  </si>
  <si>
    <t xml:space="preserve">Automašīnas ražotāja nosaukums, modelis, izlaiduma gads, automašīnas cena
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</si>
</sst>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indent="5"/>
      <protection locked="0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4" fontId="0" fillId="0" borderId="0" xfId="0" applyNumberFormat="1"/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/>
    <xf numFmtId="0" fontId="1" fillId="0" borderId="0" xfId="0" applyFont="1" applyAlignment="1" applyProtection="1">
      <alignment horizontal="centerContinuous"/>
      <protection locked="0"/>
    </xf>
    <xf numFmtId="0" fontId="2" fillId="0" borderId="0" xfId="0" applyFont="1" applyAlignment="1">
      <alignment horizontal="centerContinuous"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workbookViewId="0">
      <selection activeCell="B8" sqref="B8"/>
    </sheetView>
  </sheetViews>
  <sheetFormatPr defaultRowHeight="15"/>
  <cols>
    <col min="1" max="1" width="6.140625" customWidth="1"/>
    <col min="2" max="2" width="64.7109375" customWidth="1"/>
    <col min="3" max="3" width="23" customWidth="1"/>
    <col min="4" max="4" width="16.7109375" customWidth="1"/>
  </cols>
  <sheetData>
    <row r="1" spans="1:4">
      <c r="B1" s="1"/>
      <c r="C1" s="1"/>
    </row>
    <row r="2" spans="1:4" ht="15.75">
      <c r="A2" s="13"/>
      <c r="B2" s="14" t="s">
        <v>0</v>
      </c>
      <c r="C2" s="14"/>
    </row>
    <row r="3" spans="1:4" ht="15.75" customHeight="1">
      <c r="A3" s="15" t="s">
        <v>18</v>
      </c>
      <c r="B3" s="15"/>
      <c r="C3" s="15"/>
    </row>
    <row r="4" spans="1:4" ht="15.75">
      <c r="A4" s="13"/>
      <c r="B4" s="16"/>
      <c r="C4" s="14"/>
    </row>
    <row r="5" spans="1:4" ht="15.75">
      <c r="A5" s="13"/>
      <c r="B5" s="17"/>
      <c r="C5" s="17"/>
    </row>
    <row r="6" spans="1:4" ht="15.75">
      <c r="A6" s="18"/>
      <c r="B6" s="2" t="s">
        <v>6</v>
      </c>
      <c r="C6" s="3" t="s">
        <v>17</v>
      </c>
    </row>
    <row r="7" spans="1:4" ht="33" customHeight="1">
      <c r="A7" s="18" t="s">
        <v>14</v>
      </c>
      <c r="B7" s="11" t="s">
        <v>19</v>
      </c>
      <c r="C7" s="4"/>
    </row>
    <row r="8" spans="1:4" ht="33" customHeight="1">
      <c r="A8" s="18" t="s">
        <v>15</v>
      </c>
      <c r="B8" s="11" t="s">
        <v>19</v>
      </c>
      <c r="C8" s="4"/>
    </row>
    <row r="9" spans="1:4" ht="15.75">
      <c r="A9" s="18" t="s">
        <v>3</v>
      </c>
      <c r="B9" s="12" t="s">
        <v>12</v>
      </c>
      <c r="C9" s="4">
        <f>2100+3040</f>
        <v>5140</v>
      </c>
    </row>
    <row r="10" spans="1:4" ht="17.25" customHeight="1">
      <c r="A10" s="18" t="s">
        <v>7</v>
      </c>
      <c r="B10" s="8" t="s">
        <v>16</v>
      </c>
      <c r="C10" s="5">
        <f>C7+C8-C9</f>
        <v>-5140</v>
      </c>
    </row>
    <row r="11" spans="1:4" ht="15.75">
      <c r="A11" s="18" t="s">
        <v>4</v>
      </c>
      <c r="B11" s="8" t="s">
        <v>8</v>
      </c>
      <c r="C11" s="4">
        <f>ROUND(C10*0.21,2)</f>
        <v>-1079.4000000000001</v>
      </c>
    </row>
    <row r="12" spans="1:4" ht="15.75">
      <c r="A12" s="18" t="s">
        <v>5</v>
      </c>
      <c r="B12" s="8" t="s">
        <v>9</v>
      </c>
      <c r="C12" s="4">
        <f>C10+C11</f>
        <v>-6219.4</v>
      </c>
      <c r="D12" s="10"/>
    </row>
    <row r="13" spans="1:4" ht="15.75">
      <c r="A13" s="13"/>
      <c r="B13" s="13"/>
      <c r="C13" s="13"/>
    </row>
    <row r="14" spans="1:4" ht="15.75">
      <c r="A14" s="13"/>
      <c r="B14" s="17"/>
      <c r="C14" s="17"/>
    </row>
    <row r="15" spans="1:4" ht="15.75">
      <c r="A15" s="13"/>
      <c r="B15" s="6" t="s">
        <v>1</v>
      </c>
      <c r="C15" s="17"/>
    </row>
    <row r="16" spans="1:4" ht="15.75">
      <c r="A16" s="13"/>
      <c r="B16" s="7" t="s">
        <v>10</v>
      </c>
      <c r="C16" s="17"/>
    </row>
    <row r="17" spans="1:3" ht="15.75">
      <c r="A17" s="13"/>
      <c r="B17" s="7" t="s">
        <v>11</v>
      </c>
      <c r="C17" s="17"/>
    </row>
    <row r="18" spans="1:3" ht="15.75">
      <c r="A18" s="13"/>
      <c r="B18" s="7" t="s">
        <v>13</v>
      </c>
      <c r="C18" s="17"/>
    </row>
    <row r="19" spans="1:3" ht="15.75">
      <c r="A19" s="13"/>
      <c r="B19" s="6"/>
      <c r="C19" s="17"/>
    </row>
    <row r="20" spans="1:3" ht="31.5">
      <c r="A20" s="13"/>
      <c r="B20" s="9" t="s">
        <v>2</v>
      </c>
      <c r="C20" s="17"/>
    </row>
    <row r="21" spans="1:3" ht="15.75">
      <c r="A21" s="13"/>
      <c r="B21" s="17"/>
      <c r="C21" s="17"/>
    </row>
    <row r="22" spans="1:3" ht="15.75">
      <c r="A22" s="13"/>
      <c r="B22" s="13"/>
      <c r="C22" s="13"/>
    </row>
    <row r="23" spans="1:3" ht="15.75">
      <c r="A23" s="13"/>
      <c r="B23" s="13"/>
      <c r="C23" s="13"/>
    </row>
  </sheetData>
  <pageMargins left="0.7" right="0.7" top="0.75" bottom="0.75" header="0.3" footer="0.3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Finanšu piedāvājums</vt:lpstr>
      <vt:lpstr>Sheet2</vt:lpstr>
      <vt:lpstr>Sheet3</vt:lpstr>
    </vt:vector>
  </TitlesOfParts>
  <Company>Capital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IngaG</dc:creator>
  <cp:lastModifiedBy>Ināra Maļinovska</cp:lastModifiedBy>
  <cp:lastPrinted>2014-09-09T07:51:29Z</cp:lastPrinted>
  <dcterms:created xsi:type="dcterms:W3CDTF">2014-08-20T11:26:00Z</dcterms:created>
  <dcterms:modified xsi:type="dcterms:W3CDTF">2016-04-07T08:06:58Z</dcterms:modified>
</cp:coreProperties>
</file>