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12270" activeTab="0"/>
  </bookViews>
  <sheets>
    <sheet name="Specifikacija" sheetId="1" r:id="rId1"/>
  </sheets>
  <definedNames>
    <definedName name="_xlnm.Print_Area" localSheetId="0">'Specifikacija'!$A$1:$F$238</definedName>
    <definedName name="_xlnm.Print_Titles" localSheetId="0">'Specifikacija'!$4:$5</definedName>
  </definedNames>
  <calcPr fullCalcOnLoad="1"/>
</workbook>
</file>

<file path=xl/sharedStrings.xml><?xml version="1.0" encoding="utf-8"?>
<sst xmlns="http://schemas.openxmlformats.org/spreadsheetml/2006/main" count="623" uniqueCount="211">
  <si>
    <t>m</t>
  </si>
  <si>
    <t xml:space="preserve">     </t>
  </si>
  <si>
    <t xml:space="preserve"> </t>
  </si>
  <si>
    <t>Piezīmes:</t>
  </si>
  <si>
    <t>Dažu iekārtu izvietojums un skaits montāžas laikā var tikt mainīts</t>
  </si>
  <si>
    <t>Kabelis NYM 3x1,5mm²</t>
  </si>
  <si>
    <t>Savienojumu kārba</t>
  </si>
  <si>
    <t>Izpilddokumentācija</t>
  </si>
  <si>
    <t>Mērījumi</t>
  </si>
  <si>
    <t>Palīgmateriāli</t>
  </si>
  <si>
    <t>Nr.</t>
  </si>
  <si>
    <t>Materiālu nosaukums</t>
  </si>
  <si>
    <t>Marka</t>
  </si>
  <si>
    <t>Mērv.</t>
  </si>
  <si>
    <t>Daudz.</t>
  </si>
  <si>
    <t>Piezīmes</t>
  </si>
  <si>
    <t>k-ts</t>
  </si>
  <si>
    <t>gab</t>
  </si>
  <si>
    <t>Sastādīja:</t>
  </si>
  <si>
    <t>Materiālu specifikācija M.Sp.</t>
  </si>
  <si>
    <t>O.Ulmanis</t>
  </si>
  <si>
    <t>Gofrēta PVC caurule d=25mm</t>
  </si>
  <si>
    <t>6.Izpilddokumentācija</t>
  </si>
  <si>
    <t>7. Citi</t>
  </si>
  <si>
    <t>4. Gaismekļi</t>
  </si>
  <si>
    <t>3. Slēdži</t>
  </si>
  <si>
    <t>Cinkots apaļdzelzs RD8</t>
  </si>
  <si>
    <t>Obo Bettermann</t>
  </si>
  <si>
    <t>Apaļdzelzs stiprinājums skārda jumtam</t>
  </si>
  <si>
    <t>Apaļdzelzs stiprinājums sienām</t>
  </si>
  <si>
    <t>Pretkorozijas lenta L=10m</t>
  </si>
  <si>
    <t>Zemējuma elektrods L=1,5m</t>
  </si>
  <si>
    <t>Mērījumu klemme</t>
  </si>
  <si>
    <t>Individuāli komplektējama</t>
  </si>
  <si>
    <t>Dilos</t>
  </si>
  <si>
    <t>Automāts 3pC32A</t>
  </si>
  <si>
    <t>GE</t>
  </si>
  <si>
    <t>Automāts 3pC16A</t>
  </si>
  <si>
    <t>Automāts 3pC10A</t>
  </si>
  <si>
    <t>Automāts 1pC16A</t>
  </si>
  <si>
    <t>Automāts 1pC10A</t>
  </si>
  <si>
    <t>Automāts 1pC6A</t>
  </si>
  <si>
    <t>Noplūdes aizsardzība 2p 25A/30mA</t>
  </si>
  <si>
    <t>Drošinātāju blokslēdzis NH-0, 125A</t>
  </si>
  <si>
    <t>Drošinātāji NH-0, 125A</t>
  </si>
  <si>
    <t>Ievadslēdzis 3p 40A</t>
  </si>
  <si>
    <t>Automāts 1pB6A</t>
  </si>
  <si>
    <t>Laika relejs</t>
  </si>
  <si>
    <t>Fotorelejs</t>
  </si>
  <si>
    <t>2. Kabeļi</t>
  </si>
  <si>
    <t>Kabelis NYY 3x1,5mm²</t>
  </si>
  <si>
    <t>Kabelis NYM 5x6mm²</t>
  </si>
  <si>
    <t>Kabelis NYM 5x2,5mm²</t>
  </si>
  <si>
    <t>Kabelis NYM 5x1,5mm²</t>
  </si>
  <si>
    <t>Kabelis NYY 3x2,5mm²</t>
  </si>
  <si>
    <t>Kabelis NYM 3x2,5mm²</t>
  </si>
  <si>
    <t>Vara dzīsla H07V-K 25mm²</t>
  </si>
  <si>
    <t>PVC caurule āra montāžai AROT DVK 50</t>
  </si>
  <si>
    <t>1, Sadales</t>
  </si>
  <si>
    <t>Slēdzis 10A, 230V, IP20, z/a</t>
  </si>
  <si>
    <t>Slēdzis dubults 10A, 230V, IP20, z/a</t>
  </si>
  <si>
    <t>Slēdzis 10A, 230V, IP44, z/a</t>
  </si>
  <si>
    <t>Pārslēdzis 10A, 230V, IP20, z/a</t>
  </si>
  <si>
    <t>Tasteris 10A, 230V, IP20, z/a</t>
  </si>
  <si>
    <t>Rozete 230V, 16A, IP44, z/a</t>
  </si>
  <si>
    <t>Rozete 230V, 16A, IP20, z/a</t>
  </si>
  <si>
    <t>Rozete 230V, 16A, IP65, v/a</t>
  </si>
  <si>
    <t>Mennekess</t>
  </si>
  <si>
    <t>Slēdžu, rozešu kārba</t>
  </si>
  <si>
    <t>Ievadslēdzis 3p 400A</t>
  </si>
  <si>
    <t>Automāts 3pC160A</t>
  </si>
  <si>
    <t>Automāts 3pC63A</t>
  </si>
  <si>
    <t>Automāts 3pC40A</t>
  </si>
  <si>
    <t>Automāts 3pC25A</t>
  </si>
  <si>
    <t>Automāts 3pC20A</t>
  </si>
  <si>
    <t>Sadale ES1, z/a, ar slēdzeni</t>
  </si>
  <si>
    <t>Ievadslēdzis 3p 63A</t>
  </si>
  <si>
    <t>Automāts 1pB10A</t>
  </si>
  <si>
    <t>Kāpņu relejs</t>
  </si>
  <si>
    <t>Sadale ES2, z/a, ar slēdzeni</t>
  </si>
  <si>
    <t>Sadale ES4, v/a</t>
  </si>
  <si>
    <t>Sadale ES3, z/a, ar slēdzeni</t>
  </si>
  <si>
    <t>Magnētiskais palaidējs 2NO 20A</t>
  </si>
  <si>
    <t>Ievadslēdzis 3p 200A</t>
  </si>
  <si>
    <t>Noplūdes aizsardzība 4p 40A/30mA</t>
  </si>
  <si>
    <t>Noplūdes aizsardzība 4p 25A/30mA</t>
  </si>
  <si>
    <t>Sadale ES5, z/a ar slēdzeni</t>
  </si>
  <si>
    <t>Ievadslēdzis 3p 80A</t>
  </si>
  <si>
    <t>Magnētiskais palaidējs 4NO 20A</t>
  </si>
  <si>
    <t>Sadale ES6, z/a ar slēdzeni</t>
  </si>
  <si>
    <t>Automāts 1pC2A</t>
  </si>
  <si>
    <t>Sadale ES7, z/a ar slēdzeni</t>
  </si>
  <si>
    <t>Sadale ES8, z/a ar slēdzeni</t>
  </si>
  <si>
    <t>Pārsprieguma aizardzība B+C, 25kA</t>
  </si>
  <si>
    <t>Sadale ES9, v/a</t>
  </si>
  <si>
    <t>Sadale AS, v/a</t>
  </si>
  <si>
    <t>Starprtelejs 5NO 16A</t>
  </si>
  <si>
    <t>Rrežīmu pārslēdzis A-0-R</t>
  </si>
  <si>
    <t>KabelisAXMK 4x240mm²</t>
  </si>
  <si>
    <t>KabelisAXMK 4x95mm²</t>
  </si>
  <si>
    <t>KabelisAXMK 4x25mm²</t>
  </si>
  <si>
    <t>Kabelis NYM 5x4mm²</t>
  </si>
  <si>
    <t>Kabelis NYY 5x4mm²</t>
  </si>
  <si>
    <t>Pārslēdzis dubults 10A, 230V, IP20, z/a</t>
  </si>
  <si>
    <t>Dimmeris 10A, 230V, IP20, z/a</t>
  </si>
  <si>
    <t>Slēdzis dubults 10A, 230V, IP44, z/a</t>
  </si>
  <si>
    <t>Pārslēdzis 10A, 230V, IP44, z/a</t>
  </si>
  <si>
    <t>Rozete 400V, 16A, IP44, v/a</t>
  </si>
  <si>
    <t>LED panelis griestos Ø145 mm, 120°, 3500K, 900Lm, IP44, 9W (ELMO)</t>
  </si>
  <si>
    <t>LED gaismeklis pie griestiem Ø172 mm, 120°, 3500K, 1200Lm, IP44, 12W (ELMO)</t>
  </si>
  <si>
    <t>Gaismeklis pie griestiem FOX-236-EP, 2x36W, 1315 x 165 x 63 mm (Vyrtych)</t>
  </si>
  <si>
    <t>LED gaismeklis pie griestiem Ø225 mm, 120°, 3500K, 1800Lm, IP44, 18W (ELMO)</t>
  </si>
  <si>
    <t>Gaismeklis pie sienas BASIC SMALL, d=260 mm, E27, 54W, IP65, IK10 (LEDS C4)</t>
  </si>
  <si>
    <t>Gaismeklis pie griestiem Neptun PC T8, 2x36 W</t>
  </si>
  <si>
    <t>Griestos iekārts gaismeklis Neptun PC T8, 2x36 W (LUXIONA) (ar piekares sistēmu)</t>
  </si>
  <si>
    <t>Griestos iekārts gaismeklis T 1038 Gong, d=320, h=320, E27 Max 60W, tonis- 36 Flat white (BELID)</t>
  </si>
  <si>
    <t>Gaismeklis pie griestiem UX-CLASSIC NC PAR-V 2x54W</t>
  </si>
  <si>
    <t>Dežūrapgaismojums pie sienas SMILLA BAGGE (101.944.46), 230 x 320 x 65 mm (IKEA)</t>
  </si>
  <si>
    <t>Griestos iekārts gaismeklis (starp metāla profiliem) Decor 149 M84 PAR, 1476x60x70 mm, 1x49, A2, D PAR (NORTHCLIFFE)</t>
  </si>
  <si>
    <t>Griestos iebūvēts gaismeklis BALI 180 M15, 1480x90x80 mm, 1x80W, IP20 (NORTHCLIFFE)</t>
  </si>
  <si>
    <t>Gaismeklis pie sienas (h=2000 mm no pakāpiena) PLASTRA WL-1, 100x75x247 mm, white 148015, 2x35W (SLV)</t>
  </si>
  <si>
    <t>Gaismeklis pie griestiem RUBIN ROUND Ø1200, IP20, (10x55W) PLX L-DOWN, dimmējams  (Luxiona)</t>
  </si>
  <si>
    <t>Prožektori piestiprināti pie sliedes PAR-16 Spot white 230V, GU-10, max 75W,150 x 100 x 80 mm (EUROLITE)</t>
  </si>
  <si>
    <t>Rotējošs daudzkrāsu apgaismojuma prožektors ar mikrofonu, "Moonflower" efektu Micro Burst, 286x165x134mm, 3W, Micro-LED-Series (h= mm) (AMERICAN DJ)</t>
  </si>
  <si>
    <t>Āra gaismeklis pie griestiem OPAL 15-9677-14-M1, d=300mm, E27, 2x23W, IP65, IK10 (LEDS C4)</t>
  </si>
  <si>
    <t>Āra gaismeklis pie sienas OPAL 05-9677-14-M1, d=300mm, E27, 2x23W, IP65, IK10 (h=2.4 m) (LEDS C4)</t>
  </si>
  <si>
    <t>Gaismeklis uz fasādes LAMP 7501253 SHOT290 HIT 70W VIAL, H=7,0m</t>
  </si>
  <si>
    <t>Gaismeklis uz fasādes ACDC 1032/30/50R/AAS 1032/30/50R/AAS, 7,6W, H=3,1m</t>
  </si>
  <si>
    <t>Evakuācijas gaismeklis Izeja</t>
  </si>
  <si>
    <t>Teritorijas apgaismojums Focus Lighting NYX LANTERN 450 Ø 450 mm, metal halide Spuldze LM HIT-CE 150W/830 G12 PHI (2541600), H=6m</t>
  </si>
  <si>
    <t>Teritorijas apgaismojums Focus Lighting NYX LANTERN 330 H- 4M</t>
  </si>
  <si>
    <t>Zemē iebūvēti gaismekļi TRILUX 8521RES/LED-W ET</t>
  </si>
  <si>
    <t>Lampiņu virtenes</t>
  </si>
  <si>
    <t xml:space="preserve">Cinkots apaļdzelzs PVC apvalkā RD10-PVC </t>
  </si>
  <si>
    <t>6. Zibensaizsardzība, zemējums</t>
  </si>
  <si>
    <t>5. Kabeļu konstrukcijas</t>
  </si>
  <si>
    <t>Cinkota kabeļu tekne L=6000mm, B=200</t>
  </si>
  <si>
    <t>Cinkota kabeļu tekne L=6000mm, B=600</t>
  </si>
  <si>
    <t>Traversa 600mm</t>
  </si>
  <si>
    <t>Traversa 200mm</t>
  </si>
  <si>
    <t>Vītņstienis M10</t>
  </si>
  <si>
    <t>Atbalsta roka 600mm</t>
  </si>
  <si>
    <t>Atbalsta roka 200mm</t>
  </si>
  <si>
    <t>Universālie savienojumi</t>
  </si>
  <si>
    <t>Savienojums ∅3/4'' stienis/30x3,5mm lente</t>
  </si>
  <si>
    <t>Savienojuma uzmava ∅3/4''</t>
  </si>
  <si>
    <t>Uzgalis ∅3/4''</t>
  </si>
  <si>
    <t>Uzgalis, ass, ∅3/4''</t>
  </si>
  <si>
    <t>Gaismeklis griestos Orion 218 B27 SOP, 52W (NORTHCLIFEE)</t>
  </si>
  <si>
    <t>Gaismeklis griestos Orion 218 B27 SOP, 52W (NORTHCLIFEE) ar akumulatoru 1h</t>
  </si>
  <si>
    <t>Cinkots plakandzelzs 30x3,5mm</t>
  </si>
  <si>
    <t>Sadale GS, v/a</t>
  </si>
  <si>
    <t>Vertikālais zibensuztvērējs L=1,5m</t>
  </si>
  <si>
    <t>Vertikālais zibensuztvērējs L=1,0m</t>
  </si>
  <si>
    <t>Termoregulators Devireg 316 k-tā ar t-as sensoru</t>
  </si>
  <si>
    <t>Devi</t>
  </si>
  <si>
    <t>Apsildes kabelis DTCE-30, 40m, 1250W k-tā ar montāžas elementiem</t>
  </si>
  <si>
    <t>Apsildes kabelis DTCE-30, 34m, 1020W k-tā ar montāžas elementiem</t>
  </si>
  <si>
    <t>Apsildes kabelis DTCE-30, 10m, 300W k-tā ar montāžas elementiem</t>
  </si>
  <si>
    <t>Apsildes kabelis DTCE-30, 20m, 630W k-tā ar montāžas elementiem</t>
  </si>
  <si>
    <t>Apsildes kabelis DTCE-30, 27m, 830W k-tā ar montāžas elementiem</t>
  </si>
  <si>
    <t>Pazeminošais transformators AVK vārstiem 230/24V</t>
  </si>
  <si>
    <t>Datums: 12.11.2014.</t>
  </si>
  <si>
    <t>Kustības devējs</t>
  </si>
  <si>
    <t>Magnētiskais palaidējs 4NO 25A</t>
  </si>
  <si>
    <t>Režīmu pārslēdzis A-0-R, v/a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</si>
  <si>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</si>
  <si>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</si>
  <si>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</si>
  <si>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</si>
  <si>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</si>
  <si>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</si>
  <si>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</si>
  <si>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</si>
  <si>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</si>
  <si>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</si>
  <si>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</si>
  <si>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</si>
  <si>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</si>
  <si>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</si>
  <si>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L4A</t>
  </si>
  <si>
    <t>L15</t>
  </si>
  <si>
    <t>L16</t>
  </si>
  <si>
    <t>L17</t>
  </si>
  <si>
    <t>L7*</t>
  </si>
  <si>
    <t>L18</t>
  </si>
  <si>
    <t>L19</t>
  </si>
  <si>
    <t>L20</t>
  </si>
  <si>
    <t>L21</t>
  </si>
  <si>
    <t>G1</t>
  </si>
  <si>
    <t>G2</t>
  </si>
  <si>
    <t>G3</t>
  </si>
  <si>
    <t>G4</t>
  </si>
  <si>
    <t>G5</t>
  </si>
  <si>
    <t>G6</t>
  </si>
  <si>
    <t>G7</t>
  </si>
  <si>
    <t>Prožektors nojumēvērsts uz iekšu ACDC 1031/30/50R/AAS 1031/30/50R/AAS</t>
  </si>
  <si>
    <t>Prožektors nojumē vērsts uz āru ACDC 1032/30/50R/AAS 1032/30/50R/AAS</t>
  </si>
  <si>
    <t>Prožektori pie nojumēm LAMP 7501253 SHOT290 HIT 70W VIAL</t>
  </si>
  <si>
    <t>Akumulatora bloks gaismekļu darbībai avārijas gadījumā 80W, 60 min</t>
  </si>
  <si>
    <t>Akumulatora bloks gaismekļu darbībai avārijas gadījumā 50W, 60 min</t>
  </si>
  <si>
    <t>LED gaismeklis griestos Ø172 mm, 120°, 3500K, 1200Lm, IP44, 12W (ELMO)</t>
  </si>
  <si>
    <t>Gala apdare kabelim AXMK 4x240mm²</t>
  </si>
  <si>
    <t>Gala apdare kabelim AXMK 4x95mm²</t>
  </si>
  <si>
    <t>Gala apdare kabelim AXMK 4x25mm²</t>
  </si>
  <si>
    <t>Tranšeju rakšana</t>
  </si>
  <si>
    <t>(N)HXH-FE180/30 3x1,5mm²</t>
  </si>
  <si>
    <t>Kabelis NYY 5x2,5mm²</t>
  </si>
  <si>
    <t>Apsildes kabelis DTCE-30, 14m, 400W k-tā ar montāžas elementiem</t>
  </si>
  <si>
    <t>Pašregulējošais apsildes kabelis DEVIiceguard 18, 18W/m, posma garums 7m k-tā ar montāžas elementiem (noteku apsilde nojumēm)</t>
  </si>
  <si>
    <t>Izmaiņas 2015.03.18.</t>
  </si>
</sst>
</file>

<file path=xl/styles.xml><?xml version="1.0" encoding="utf-8"?>
<styleSheet xmlns="http://schemas.openxmlformats.org/spreadsheetml/2006/main">
  <numFmts count="4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0.000"/>
    <numFmt numFmtId="196" formatCode="0.00;[Red]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.00\ _L_s_-;\-* #,##0.00\ _L_s_-;_-* \-??\ _L_s_-;_-@_-"/>
    <numFmt numFmtId="202" formatCode="0.00;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i/>
      <u val="single"/>
      <sz val="10"/>
      <name val="Arial"/>
      <family val="2"/>
    </font>
    <font>
      <sz val="11"/>
      <name val="Arial"/>
      <family val="2"/>
    </font>
    <font>
      <i/>
      <u val="single"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Continuous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16" fontId="0" fillId="0" borderId="0" xfId="0" applyNumberFormat="1" applyFont="1" applyFill="1" applyBorder="1" applyAlignment="1" applyProtection="1">
      <alignment horizontal="center" wrapText="1"/>
      <protection/>
    </xf>
    <xf numFmtId="16" fontId="0" fillId="0" borderId="0" xfId="0" applyNumberFormat="1" applyFont="1" applyFill="1" applyAlignment="1" applyProtection="1">
      <alignment wrapText="1"/>
      <protection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6" fillId="0" borderId="0" xfId="0" applyFont="1" applyFill="1" applyAlignment="1" applyProtection="1">
      <alignment wrapText="1"/>
      <protection/>
    </xf>
    <xf numFmtId="0" fontId="7" fillId="0" borderId="19" xfId="0" applyFont="1" applyFill="1" applyBorder="1" applyAlignment="1" applyProtection="1">
      <alignment horizont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9"/>
  <sheetViews>
    <sheetView tabSelected="1" workbookViewId="0" topLeftCell="A109">
      <selection activeCell="F134" sqref="F134"/>
    </sheetView>
  </sheetViews>
  <sheetFormatPr defaultColWidth="9.140625" defaultRowHeight="12.75"/>
  <cols>
    <col min="1" max="1" width="4.421875" style="13" customWidth="1"/>
    <col min="2" max="2" width="48.57421875" style="13" customWidth="1"/>
    <col min="3" max="3" width="15.421875" style="13" customWidth="1"/>
    <col min="4" max="4" width="7.421875" style="13" customWidth="1"/>
    <col min="5" max="5" width="6.8515625" style="13" customWidth="1"/>
    <col min="6" max="6" width="15.57421875" style="32" customWidth="1"/>
    <col min="7" max="7" width="17.57421875" style="13" customWidth="1"/>
    <col min="8" max="16384" width="9.140625" style="13" customWidth="1"/>
  </cols>
  <sheetData>
    <row r="1" spans="1:6" s="6" customFormat="1" ht="14.25">
      <c r="A1" s="52" t="s">
        <v>162</v>
      </c>
      <c r="B1" s="52"/>
      <c r="C1" s="5"/>
      <c r="F1" s="7"/>
    </row>
    <row r="2" spans="1:6" s="6" customFormat="1" ht="13.5" customHeight="1">
      <c r="A2" s="53"/>
      <c r="B2" s="53"/>
      <c r="C2" s="8"/>
      <c r="F2" s="7"/>
    </row>
    <row r="3" spans="1:7" s="6" customFormat="1" ht="27" thickBot="1">
      <c r="A3" s="54" t="s">
        <v>19</v>
      </c>
      <c r="B3" s="54"/>
      <c r="C3" s="54"/>
      <c r="D3" s="54"/>
      <c r="E3" s="54"/>
      <c r="F3" s="54"/>
      <c r="G3" s="9"/>
    </row>
    <row r="4" spans="1:6" s="10" customFormat="1" ht="12.75">
      <c r="A4" s="50" t="s">
        <v>10</v>
      </c>
      <c r="B4" s="50" t="s">
        <v>11</v>
      </c>
      <c r="C4" s="50" t="s">
        <v>12</v>
      </c>
      <c r="D4" s="50" t="s">
        <v>13</v>
      </c>
      <c r="E4" s="55" t="s">
        <v>14</v>
      </c>
      <c r="F4" s="50" t="s">
        <v>15</v>
      </c>
    </row>
    <row r="5" spans="1:6" s="10" customFormat="1" ht="13.5" thickBot="1">
      <c r="A5" s="51"/>
      <c r="B5" s="51"/>
      <c r="C5" s="51"/>
      <c r="D5" s="51"/>
      <c r="E5" s="56"/>
      <c r="F5" s="51"/>
    </row>
    <row r="6" spans="1:6" ht="13.5" thickBot="1">
      <c r="A6" s="11">
        <v>1</v>
      </c>
      <c r="B6" s="11">
        <f>A6+1</f>
        <v>2</v>
      </c>
      <c r="C6" s="11">
        <v>3</v>
      </c>
      <c r="D6" s="11">
        <v>4</v>
      </c>
      <c r="E6" s="12">
        <v>5</v>
      </c>
      <c r="F6" s="11"/>
    </row>
    <row r="7" spans="1:6" ht="12.75">
      <c r="A7" s="4"/>
      <c r="B7" s="16" t="s">
        <v>58</v>
      </c>
      <c r="C7" s="14"/>
      <c r="D7" s="4"/>
      <c r="E7" s="4"/>
      <c r="F7" s="15"/>
    </row>
    <row r="8" spans="1:6" ht="25.5">
      <c r="A8" s="4">
        <f aca="true" t="shared" si="0" ref="A8:A228">A7+1</f>
        <v>1</v>
      </c>
      <c r="B8" s="42" t="s">
        <v>151</v>
      </c>
      <c r="C8" s="14"/>
      <c r="D8" s="3" t="s">
        <v>16</v>
      </c>
      <c r="E8" s="4">
        <v>1</v>
      </c>
      <c r="F8" s="15" t="s">
        <v>33</v>
      </c>
    </row>
    <row r="9" spans="1:6" ht="12.75">
      <c r="A9" s="4">
        <f t="shared" si="0"/>
        <v>2</v>
      </c>
      <c r="B9" s="18" t="s">
        <v>69</v>
      </c>
      <c r="C9" s="14" t="s">
        <v>34</v>
      </c>
      <c r="D9" s="3" t="s">
        <v>17</v>
      </c>
      <c r="E9" s="4">
        <v>1</v>
      </c>
      <c r="F9" s="15"/>
    </row>
    <row r="10" spans="1:6" ht="12.75">
      <c r="A10" s="4">
        <f t="shared" si="0"/>
        <v>3</v>
      </c>
      <c r="B10" s="18" t="s">
        <v>70</v>
      </c>
      <c r="C10" s="14" t="s">
        <v>36</v>
      </c>
      <c r="D10" s="3" t="s">
        <v>17</v>
      </c>
      <c r="E10" s="4">
        <v>1</v>
      </c>
      <c r="F10" s="15"/>
    </row>
    <row r="11" spans="1:6" ht="12.75">
      <c r="A11" s="4">
        <f t="shared" si="0"/>
        <v>4</v>
      </c>
      <c r="B11" s="18" t="s">
        <v>71</v>
      </c>
      <c r="C11" s="14" t="s">
        <v>36</v>
      </c>
      <c r="D11" s="3" t="s">
        <v>17</v>
      </c>
      <c r="E11" s="4">
        <v>3</v>
      </c>
      <c r="F11" s="15"/>
    </row>
    <row r="12" spans="1:6" ht="12.75">
      <c r="A12" s="4">
        <f t="shared" si="0"/>
        <v>5</v>
      </c>
      <c r="B12" s="18" t="s">
        <v>72</v>
      </c>
      <c r="C12" s="14" t="s">
        <v>36</v>
      </c>
      <c r="D12" s="3" t="s">
        <v>17</v>
      </c>
      <c r="E12" s="4">
        <v>1</v>
      </c>
      <c r="F12" s="15"/>
    </row>
    <row r="13" spans="1:6" ht="12.75">
      <c r="A13" s="4">
        <f t="shared" si="0"/>
        <v>6</v>
      </c>
      <c r="B13" s="18" t="s">
        <v>35</v>
      </c>
      <c r="C13" s="14" t="s">
        <v>36</v>
      </c>
      <c r="D13" s="3" t="s">
        <v>17</v>
      </c>
      <c r="E13" s="4">
        <v>2</v>
      </c>
      <c r="F13" s="15"/>
    </row>
    <row r="14" spans="1:6" ht="12.75">
      <c r="A14" s="4">
        <f t="shared" si="0"/>
        <v>7</v>
      </c>
      <c r="B14" s="18" t="s">
        <v>74</v>
      </c>
      <c r="C14" s="14" t="s">
        <v>36</v>
      </c>
      <c r="D14" s="3" t="s">
        <v>17</v>
      </c>
      <c r="E14" s="4">
        <v>3</v>
      </c>
      <c r="F14" s="15"/>
    </row>
    <row r="15" spans="1:6" ht="12.75">
      <c r="A15" s="4">
        <f t="shared" si="0"/>
        <v>8</v>
      </c>
      <c r="B15" s="18" t="s">
        <v>37</v>
      </c>
      <c r="C15" s="14" t="s">
        <v>36</v>
      </c>
      <c r="D15" s="3" t="s">
        <v>17</v>
      </c>
      <c r="E15" s="4">
        <v>2</v>
      </c>
      <c r="F15" s="15"/>
    </row>
    <row r="16" spans="1:6" ht="12.75">
      <c r="A16" s="4">
        <f t="shared" si="0"/>
        <v>9</v>
      </c>
      <c r="B16" s="18" t="s">
        <v>39</v>
      </c>
      <c r="C16" s="14" t="s">
        <v>36</v>
      </c>
      <c r="D16" s="3" t="s">
        <v>17</v>
      </c>
      <c r="E16" s="4">
        <v>1</v>
      </c>
      <c r="F16" s="15"/>
    </row>
    <row r="17" spans="1:6" ht="12.75">
      <c r="A17" s="4">
        <f t="shared" si="0"/>
        <v>10</v>
      </c>
      <c r="B17" s="18" t="s">
        <v>40</v>
      </c>
      <c r="C17" s="14" t="s">
        <v>36</v>
      </c>
      <c r="D17" s="3" t="s">
        <v>17</v>
      </c>
      <c r="E17" s="4">
        <v>1</v>
      </c>
      <c r="F17" s="15"/>
    </row>
    <row r="18" spans="1:6" ht="12.75">
      <c r="A18" s="4">
        <f t="shared" si="0"/>
        <v>11</v>
      </c>
      <c r="B18" s="18" t="s">
        <v>46</v>
      </c>
      <c r="C18" s="14" t="s">
        <v>36</v>
      </c>
      <c r="D18" s="3" t="s">
        <v>17</v>
      </c>
      <c r="E18" s="4">
        <v>2</v>
      </c>
      <c r="F18" s="15"/>
    </row>
    <row r="19" spans="1:6" ht="12.75">
      <c r="A19" s="4">
        <f t="shared" si="0"/>
        <v>12</v>
      </c>
      <c r="B19" s="18" t="s">
        <v>93</v>
      </c>
      <c r="C19" s="14"/>
      <c r="D19" s="3" t="s">
        <v>16</v>
      </c>
      <c r="E19" s="4">
        <v>1</v>
      </c>
      <c r="F19" s="15"/>
    </row>
    <row r="20" spans="1:6" ht="12.75">
      <c r="A20" s="4">
        <f t="shared" si="0"/>
        <v>13</v>
      </c>
      <c r="B20" s="18" t="s">
        <v>43</v>
      </c>
      <c r="C20" s="14"/>
      <c r="D20" s="3" t="s">
        <v>16</v>
      </c>
      <c r="E20" s="4">
        <v>1</v>
      </c>
      <c r="F20" s="15"/>
    </row>
    <row r="21" spans="1:6" ht="12.75">
      <c r="A21" s="4">
        <f t="shared" si="0"/>
        <v>14</v>
      </c>
      <c r="B21" s="18" t="s">
        <v>44</v>
      </c>
      <c r="C21" s="14"/>
      <c r="D21" s="3" t="s">
        <v>17</v>
      </c>
      <c r="E21" s="4">
        <v>3</v>
      </c>
      <c r="F21" s="15"/>
    </row>
    <row r="22" spans="1:6" ht="25.5">
      <c r="A22" s="4">
        <f t="shared" si="0"/>
        <v>15</v>
      </c>
      <c r="B22" s="42" t="s">
        <v>75</v>
      </c>
      <c r="C22" s="14"/>
      <c r="D22" s="3" t="s">
        <v>16</v>
      </c>
      <c r="E22" s="4">
        <v>1</v>
      </c>
      <c r="F22" s="15" t="s">
        <v>33</v>
      </c>
    </row>
    <row r="23" spans="1:6" ht="12.75">
      <c r="A23" s="4">
        <f t="shared" si="0"/>
        <v>16</v>
      </c>
      <c r="B23" s="18" t="s">
        <v>76</v>
      </c>
      <c r="C23" s="14" t="s">
        <v>34</v>
      </c>
      <c r="D23" s="3" t="s">
        <v>17</v>
      </c>
      <c r="E23" s="4">
        <v>1</v>
      </c>
      <c r="F23" s="15"/>
    </row>
    <row r="24" spans="1:6" ht="12.75">
      <c r="A24" s="4">
        <f t="shared" si="0"/>
        <v>17</v>
      </c>
      <c r="B24" s="18" t="s">
        <v>39</v>
      </c>
      <c r="C24" s="14" t="s">
        <v>36</v>
      </c>
      <c r="D24" s="3" t="s">
        <v>17</v>
      </c>
      <c r="E24" s="4">
        <v>14</v>
      </c>
      <c r="F24" s="15"/>
    </row>
    <row r="25" spans="1:6" ht="12.75">
      <c r="A25" s="4">
        <f t="shared" si="0"/>
        <v>18</v>
      </c>
      <c r="B25" s="18" t="s">
        <v>40</v>
      </c>
      <c r="C25" s="14" t="s">
        <v>36</v>
      </c>
      <c r="D25" s="3" t="s">
        <v>17</v>
      </c>
      <c r="E25" s="4">
        <v>12</v>
      </c>
      <c r="F25" s="15"/>
    </row>
    <row r="26" spans="1:6" ht="12.75">
      <c r="A26" s="4">
        <f t="shared" si="0"/>
        <v>19</v>
      </c>
      <c r="B26" s="18" t="s">
        <v>77</v>
      </c>
      <c r="C26" s="14" t="s">
        <v>36</v>
      </c>
      <c r="D26" s="3" t="s">
        <v>17</v>
      </c>
      <c r="E26" s="4">
        <v>1</v>
      </c>
      <c r="F26" s="15"/>
    </row>
    <row r="27" spans="1:6" ht="12.75">
      <c r="A27" s="4">
        <f t="shared" si="0"/>
        <v>20</v>
      </c>
      <c r="B27" s="18" t="s">
        <v>46</v>
      </c>
      <c r="C27" s="14" t="s">
        <v>36</v>
      </c>
      <c r="D27" s="3" t="s">
        <v>17</v>
      </c>
      <c r="E27" s="4">
        <v>4</v>
      </c>
      <c r="F27" s="15"/>
    </row>
    <row r="28" spans="1:6" ht="12.75">
      <c r="A28" s="4">
        <f t="shared" si="0"/>
        <v>21</v>
      </c>
      <c r="B28" s="18" t="s">
        <v>78</v>
      </c>
      <c r="C28" s="14" t="s">
        <v>36</v>
      </c>
      <c r="D28" s="3" t="s">
        <v>17</v>
      </c>
      <c r="E28" s="4">
        <v>1</v>
      </c>
      <c r="F28" s="15"/>
    </row>
    <row r="29" spans="1:6" ht="12.75">
      <c r="A29" s="4">
        <f t="shared" si="0"/>
        <v>22</v>
      </c>
      <c r="B29" s="18" t="s">
        <v>42</v>
      </c>
      <c r="C29" s="14" t="s">
        <v>36</v>
      </c>
      <c r="D29" s="3" t="s">
        <v>17</v>
      </c>
      <c r="E29" s="4">
        <v>6</v>
      </c>
      <c r="F29" s="15"/>
    </row>
    <row r="30" spans="1:6" ht="25.5">
      <c r="A30" s="4">
        <f t="shared" si="0"/>
        <v>23</v>
      </c>
      <c r="B30" s="42" t="s">
        <v>79</v>
      </c>
      <c r="C30" s="14"/>
      <c r="D30" s="3" t="s">
        <v>16</v>
      </c>
      <c r="E30" s="4">
        <v>1</v>
      </c>
      <c r="F30" s="15" t="s">
        <v>33</v>
      </c>
    </row>
    <row r="31" spans="1:6" ht="12.75">
      <c r="A31" s="4">
        <f t="shared" si="0"/>
        <v>24</v>
      </c>
      <c r="B31" s="18" t="s">
        <v>45</v>
      </c>
      <c r="C31" s="14" t="s">
        <v>34</v>
      </c>
      <c r="D31" s="3" t="s">
        <v>17</v>
      </c>
      <c r="E31" s="4">
        <v>1</v>
      </c>
      <c r="F31" s="15"/>
    </row>
    <row r="32" spans="1:6" ht="12.75">
      <c r="A32" s="4">
        <f t="shared" si="0"/>
        <v>25</v>
      </c>
      <c r="B32" s="18" t="s">
        <v>39</v>
      </c>
      <c r="C32" s="14" t="s">
        <v>36</v>
      </c>
      <c r="D32" s="3" t="s">
        <v>17</v>
      </c>
      <c r="E32" s="4">
        <v>6</v>
      </c>
      <c r="F32" s="15"/>
    </row>
    <row r="33" spans="1:6" ht="12.75">
      <c r="A33" s="4">
        <f t="shared" si="0"/>
        <v>26</v>
      </c>
      <c r="B33" s="18" t="s">
        <v>40</v>
      </c>
      <c r="C33" s="14" t="s">
        <v>36</v>
      </c>
      <c r="D33" s="3" t="s">
        <v>17</v>
      </c>
      <c r="E33" s="4">
        <v>5</v>
      </c>
      <c r="F33" s="15"/>
    </row>
    <row r="34" spans="1:6" ht="12.75">
      <c r="A34" s="4">
        <f t="shared" si="0"/>
        <v>27</v>
      </c>
      <c r="B34" s="18" t="s">
        <v>46</v>
      </c>
      <c r="C34" s="14" t="s">
        <v>36</v>
      </c>
      <c r="D34" s="3" t="s">
        <v>17</v>
      </c>
      <c r="E34" s="4">
        <v>4</v>
      </c>
      <c r="F34" s="15"/>
    </row>
    <row r="35" spans="1:6" ht="25.5">
      <c r="A35" s="4">
        <f t="shared" si="0"/>
        <v>28</v>
      </c>
      <c r="B35" s="42" t="s">
        <v>81</v>
      </c>
      <c r="C35" s="14"/>
      <c r="D35" s="3" t="s">
        <v>16</v>
      </c>
      <c r="E35" s="4">
        <v>1</v>
      </c>
      <c r="F35" s="15" t="s">
        <v>33</v>
      </c>
    </row>
    <row r="36" spans="1:6" ht="12.75">
      <c r="A36" s="4">
        <f t="shared" si="0"/>
        <v>29</v>
      </c>
      <c r="B36" s="18" t="s">
        <v>45</v>
      </c>
      <c r="C36" s="14" t="s">
        <v>34</v>
      </c>
      <c r="D36" s="3" t="s">
        <v>17</v>
      </c>
      <c r="E36" s="4">
        <v>1</v>
      </c>
      <c r="F36" s="15"/>
    </row>
    <row r="37" spans="1:6" ht="12.75">
      <c r="A37" s="4">
        <f t="shared" si="0"/>
        <v>30</v>
      </c>
      <c r="B37" s="18" t="s">
        <v>39</v>
      </c>
      <c r="C37" s="14" t="s">
        <v>36</v>
      </c>
      <c r="D37" s="3" t="s">
        <v>17</v>
      </c>
      <c r="E37" s="4">
        <v>4</v>
      </c>
      <c r="F37" s="15"/>
    </row>
    <row r="38" spans="1:6" ht="12.75">
      <c r="A38" s="4">
        <f t="shared" si="0"/>
        <v>31</v>
      </c>
      <c r="B38" s="18" t="s">
        <v>40</v>
      </c>
      <c r="C38" s="14" t="s">
        <v>36</v>
      </c>
      <c r="D38" s="3" t="s">
        <v>17</v>
      </c>
      <c r="E38" s="4">
        <v>5</v>
      </c>
      <c r="F38" s="15"/>
    </row>
    <row r="39" spans="1:6" ht="12.75">
      <c r="A39" s="4">
        <f t="shared" si="0"/>
        <v>32</v>
      </c>
      <c r="B39" s="18" t="s">
        <v>77</v>
      </c>
      <c r="C39" s="14" t="s">
        <v>36</v>
      </c>
      <c r="D39" s="3" t="s">
        <v>17</v>
      </c>
      <c r="E39" s="4">
        <v>1</v>
      </c>
      <c r="F39" s="15"/>
    </row>
    <row r="40" spans="1:6" ht="12.75">
      <c r="A40" s="4">
        <f t="shared" si="0"/>
        <v>33</v>
      </c>
      <c r="B40" s="18" t="s">
        <v>82</v>
      </c>
      <c r="C40" s="14" t="s">
        <v>36</v>
      </c>
      <c r="D40" s="3" t="s">
        <v>17</v>
      </c>
      <c r="E40" s="4">
        <v>1</v>
      </c>
      <c r="F40" s="15"/>
    </row>
    <row r="41" spans="1:6" ht="12.75">
      <c r="A41" s="4">
        <f t="shared" si="0"/>
        <v>34</v>
      </c>
      <c r="B41" s="18" t="s">
        <v>42</v>
      </c>
      <c r="C41" s="14" t="s">
        <v>36</v>
      </c>
      <c r="D41" s="3" t="s">
        <v>17</v>
      </c>
      <c r="E41" s="4">
        <v>2</v>
      </c>
      <c r="F41" s="15"/>
    </row>
    <row r="42" spans="1:6" ht="25.5">
      <c r="A42" s="4">
        <f t="shared" si="0"/>
        <v>35</v>
      </c>
      <c r="B42" s="42" t="s">
        <v>80</v>
      </c>
      <c r="C42" s="14"/>
      <c r="D42" s="3" t="s">
        <v>16</v>
      </c>
      <c r="E42" s="4">
        <v>1</v>
      </c>
      <c r="F42" s="15" t="s">
        <v>33</v>
      </c>
    </row>
    <row r="43" spans="1:6" ht="12.75">
      <c r="A43" s="4">
        <f t="shared" si="0"/>
        <v>36</v>
      </c>
      <c r="B43" s="18" t="s">
        <v>83</v>
      </c>
      <c r="C43" s="14" t="s">
        <v>34</v>
      </c>
      <c r="D43" s="3" t="s">
        <v>17</v>
      </c>
      <c r="E43" s="4">
        <v>1</v>
      </c>
      <c r="F43" s="15"/>
    </row>
    <row r="44" spans="1:6" ht="12.75">
      <c r="A44" s="4">
        <f t="shared" si="0"/>
        <v>37</v>
      </c>
      <c r="B44" s="18" t="s">
        <v>72</v>
      </c>
      <c r="C44" s="14" t="s">
        <v>36</v>
      </c>
      <c r="D44" s="3" t="s">
        <v>17</v>
      </c>
      <c r="E44" s="4">
        <v>2</v>
      </c>
      <c r="F44" s="15"/>
    </row>
    <row r="45" spans="1:6" ht="12.75">
      <c r="A45" s="4">
        <f t="shared" si="0"/>
        <v>38</v>
      </c>
      <c r="B45" s="18" t="s">
        <v>35</v>
      </c>
      <c r="C45" s="14" t="s">
        <v>36</v>
      </c>
      <c r="D45" s="3" t="s">
        <v>17</v>
      </c>
      <c r="E45" s="4">
        <v>2</v>
      </c>
      <c r="F45" s="15"/>
    </row>
    <row r="46" spans="1:6" ht="12.75">
      <c r="A46" s="4">
        <f t="shared" si="0"/>
        <v>39</v>
      </c>
      <c r="B46" s="18" t="s">
        <v>73</v>
      </c>
      <c r="C46" s="14" t="s">
        <v>36</v>
      </c>
      <c r="D46" s="3" t="s">
        <v>17</v>
      </c>
      <c r="E46" s="4">
        <v>1</v>
      </c>
      <c r="F46" s="15"/>
    </row>
    <row r="47" spans="1:6" ht="12.75">
      <c r="A47" s="4">
        <f t="shared" si="0"/>
        <v>40</v>
      </c>
      <c r="B47" s="18" t="s">
        <v>74</v>
      </c>
      <c r="C47" s="14" t="s">
        <v>36</v>
      </c>
      <c r="D47" s="3" t="s">
        <v>17</v>
      </c>
      <c r="E47" s="4">
        <v>2</v>
      </c>
      <c r="F47" s="15"/>
    </row>
    <row r="48" spans="1:6" ht="12.75">
      <c r="A48" s="4">
        <f t="shared" si="0"/>
        <v>41</v>
      </c>
      <c r="B48" s="18" t="s">
        <v>37</v>
      </c>
      <c r="C48" s="14" t="s">
        <v>36</v>
      </c>
      <c r="D48" s="3" t="s">
        <v>17</v>
      </c>
      <c r="E48" s="4">
        <v>3</v>
      </c>
      <c r="F48" s="15"/>
    </row>
    <row r="49" spans="1:6" ht="12.75">
      <c r="A49" s="4">
        <f t="shared" si="0"/>
        <v>42</v>
      </c>
      <c r="B49" s="18" t="s">
        <v>39</v>
      </c>
      <c r="C49" s="14" t="s">
        <v>36</v>
      </c>
      <c r="D49" s="3" t="s">
        <v>17</v>
      </c>
      <c r="E49" s="4">
        <v>16</v>
      </c>
      <c r="F49" s="15"/>
    </row>
    <row r="50" spans="1:6" ht="12.75">
      <c r="A50" s="4">
        <f t="shared" si="0"/>
        <v>43</v>
      </c>
      <c r="B50" s="18" t="s">
        <v>40</v>
      </c>
      <c r="C50" s="14" t="s">
        <v>36</v>
      </c>
      <c r="D50" s="3" t="s">
        <v>17</v>
      </c>
      <c r="E50" s="4">
        <v>4</v>
      </c>
      <c r="F50" s="15"/>
    </row>
    <row r="51" spans="1:6" ht="12.75">
      <c r="A51" s="4">
        <f t="shared" si="0"/>
        <v>44</v>
      </c>
      <c r="B51" s="18" t="s">
        <v>46</v>
      </c>
      <c r="C51" s="14" t="s">
        <v>36</v>
      </c>
      <c r="D51" s="3" t="s">
        <v>16</v>
      </c>
      <c r="E51" s="4">
        <v>1</v>
      </c>
      <c r="F51" s="15"/>
    </row>
    <row r="52" spans="1:6" ht="12.75">
      <c r="A52" s="4">
        <f t="shared" si="0"/>
        <v>45</v>
      </c>
      <c r="B52" s="18" t="s">
        <v>82</v>
      </c>
      <c r="C52" s="14" t="s">
        <v>36</v>
      </c>
      <c r="D52" s="3" t="s">
        <v>17</v>
      </c>
      <c r="E52" s="4">
        <v>1</v>
      </c>
      <c r="F52" s="15"/>
    </row>
    <row r="53" spans="1:6" ht="12.75">
      <c r="A53" s="4">
        <f t="shared" si="0"/>
        <v>46</v>
      </c>
      <c r="B53" s="18" t="s">
        <v>84</v>
      </c>
      <c r="C53" s="14" t="s">
        <v>36</v>
      </c>
      <c r="D53" s="3" t="s">
        <v>17</v>
      </c>
      <c r="E53" s="4">
        <v>4</v>
      </c>
      <c r="F53" s="15"/>
    </row>
    <row r="54" spans="1:6" ht="12.75">
      <c r="A54" s="4">
        <f t="shared" si="0"/>
        <v>47</v>
      </c>
      <c r="B54" s="18" t="s">
        <v>85</v>
      </c>
      <c r="C54" s="14" t="s">
        <v>36</v>
      </c>
      <c r="D54" s="3" t="s">
        <v>17</v>
      </c>
      <c r="E54" s="4">
        <v>6</v>
      </c>
      <c r="F54" s="15"/>
    </row>
    <row r="55" spans="1:6" ht="12.75">
      <c r="A55" s="4">
        <f t="shared" si="0"/>
        <v>48</v>
      </c>
      <c r="B55" s="18" t="s">
        <v>42</v>
      </c>
      <c r="C55" s="14" t="s">
        <v>36</v>
      </c>
      <c r="D55" s="3" t="s">
        <v>17</v>
      </c>
      <c r="E55" s="4">
        <v>15</v>
      </c>
      <c r="F55" s="15"/>
    </row>
    <row r="56" spans="1:6" ht="25.5">
      <c r="A56" s="4">
        <f t="shared" si="0"/>
        <v>49</v>
      </c>
      <c r="B56" s="42" t="s">
        <v>86</v>
      </c>
      <c r="C56" s="14"/>
      <c r="D56" s="3" t="s">
        <v>16</v>
      </c>
      <c r="E56" s="4">
        <v>1</v>
      </c>
      <c r="F56" s="15" t="s">
        <v>33</v>
      </c>
    </row>
    <row r="57" spans="1:6" ht="12.75">
      <c r="A57" s="4">
        <f t="shared" si="0"/>
        <v>50</v>
      </c>
      <c r="B57" s="18" t="s">
        <v>87</v>
      </c>
      <c r="C57" s="14" t="s">
        <v>34</v>
      </c>
      <c r="D57" s="3" t="s">
        <v>17</v>
      </c>
      <c r="E57" s="4">
        <v>1</v>
      </c>
      <c r="F57" s="15"/>
    </row>
    <row r="58" spans="1:6" ht="12.75">
      <c r="A58" s="4">
        <f t="shared" si="0"/>
        <v>51</v>
      </c>
      <c r="B58" s="18" t="s">
        <v>74</v>
      </c>
      <c r="C58" s="14" t="s">
        <v>36</v>
      </c>
      <c r="D58" s="3" t="s">
        <v>17</v>
      </c>
      <c r="E58" s="4">
        <v>1</v>
      </c>
      <c r="F58" s="15"/>
    </row>
    <row r="59" spans="1:6" ht="12.75">
      <c r="A59" s="4">
        <f t="shared" si="0"/>
        <v>52</v>
      </c>
      <c r="B59" s="18" t="s">
        <v>37</v>
      </c>
      <c r="C59" s="14" t="s">
        <v>36</v>
      </c>
      <c r="D59" s="3" t="s">
        <v>17</v>
      </c>
      <c r="E59" s="4">
        <v>1</v>
      </c>
      <c r="F59" s="15"/>
    </row>
    <row r="60" spans="1:6" ht="12.75">
      <c r="A60" s="4">
        <f t="shared" si="0"/>
        <v>53</v>
      </c>
      <c r="B60" s="18" t="s">
        <v>38</v>
      </c>
      <c r="C60" s="14" t="s">
        <v>36</v>
      </c>
      <c r="D60" s="3" t="s">
        <v>17</v>
      </c>
      <c r="E60" s="4">
        <v>1</v>
      </c>
      <c r="F60" s="15"/>
    </row>
    <row r="61" spans="1:6" ht="12.75">
      <c r="A61" s="4">
        <f t="shared" si="0"/>
        <v>54</v>
      </c>
      <c r="B61" s="18" t="s">
        <v>39</v>
      </c>
      <c r="C61" s="14" t="s">
        <v>36</v>
      </c>
      <c r="D61" s="3" t="s">
        <v>17</v>
      </c>
      <c r="E61" s="4">
        <v>11</v>
      </c>
      <c r="F61" s="15"/>
    </row>
    <row r="62" spans="1:6" ht="12.75">
      <c r="A62" s="4">
        <f t="shared" si="0"/>
        <v>55</v>
      </c>
      <c r="B62" s="18" t="s">
        <v>40</v>
      </c>
      <c r="C62" s="14" t="s">
        <v>36</v>
      </c>
      <c r="D62" s="3" t="s">
        <v>17</v>
      </c>
      <c r="E62" s="4">
        <v>9</v>
      </c>
      <c r="F62" s="15"/>
    </row>
    <row r="63" spans="1:6" ht="12.75">
      <c r="A63" s="4">
        <f t="shared" si="0"/>
        <v>56</v>
      </c>
      <c r="B63" s="18" t="s">
        <v>77</v>
      </c>
      <c r="C63" s="14" t="s">
        <v>36</v>
      </c>
      <c r="D63" s="3" t="s">
        <v>16</v>
      </c>
      <c r="E63" s="4">
        <v>1</v>
      </c>
      <c r="F63" s="15"/>
    </row>
    <row r="64" spans="1:6" ht="12.75">
      <c r="A64" s="4">
        <f t="shared" si="0"/>
        <v>57</v>
      </c>
      <c r="B64" s="18" t="s">
        <v>46</v>
      </c>
      <c r="C64" s="14" t="s">
        <v>36</v>
      </c>
      <c r="D64" s="3" t="s">
        <v>16</v>
      </c>
      <c r="E64" s="4">
        <v>4</v>
      </c>
      <c r="F64" s="15"/>
    </row>
    <row r="65" spans="1:6" ht="12.75">
      <c r="A65" s="4">
        <f t="shared" si="0"/>
        <v>58</v>
      </c>
      <c r="B65" s="18" t="s">
        <v>88</v>
      </c>
      <c r="C65" s="14" t="s">
        <v>36</v>
      </c>
      <c r="D65" s="3" t="s">
        <v>17</v>
      </c>
      <c r="E65" s="4">
        <v>1</v>
      </c>
      <c r="F65" s="15"/>
    </row>
    <row r="66" spans="1:6" ht="12.75">
      <c r="A66" s="4">
        <f t="shared" si="0"/>
        <v>59</v>
      </c>
      <c r="B66" s="18" t="s">
        <v>82</v>
      </c>
      <c r="C66" s="14" t="s">
        <v>36</v>
      </c>
      <c r="D66" s="3" t="s">
        <v>17</v>
      </c>
      <c r="E66" s="4">
        <v>1</v>
      </c>
      <c r="F66" s="15"/>
    </row>
    <row r="67" spans="1:6" ht="12.75">
      <c r="A67" s="4">
        <f t="shared" si="0"/>
        <v>60</v>
      </c>
      <c r="B67" s="18" t="s">
        <v>78</v>
      </c>
      <c r="C67" s="14" t="s">
        <v>36</v>
      </c>
      <c r="D67" s="3" t="s">
        <v>17</v>
      </c>
      <c r="E67" s="4">
        <v>1</v>
      </c>
      <c r="F67" s="15"/>
    </row>
    <row r="68" spans="1:6" ht="12.75">
      <c r="A68" s="4">
        <f t="shared" si="0"/>
        <v>61</v>
      </c>
      <c r="B68" s="18" t="s">
        <v>85</v>
      </c>
      <c r="C68" s="14" t="s">
        <v>36</v>
      </c>
      <c r="D68" s="3" t="s">
        <v>17</v>
      </c>
      <c r="E68" s="4">
        <v>1</v>
      </c>
      <c r="F68" s="15"/>
    </row>
    <row r="69" spans="1:6" ht="12.75">
      <c r="A69" s="4">
        <f t="shared" si="0"/>
        <v>62</v>
      </c>
      <c r="B69" s="18" t="s">
        <v>42</v>
      </c>
      <c r="C69" s="14" t="s">
        <v>36</v>
      </c>
      <c r="D69" s="3" t="s">
        <v>17</v>
      </c>
      <c r="E69" s="4">
        <v>7</v>
      </c>
      <c r="F69" s="15"/>
    </row>
    <row r="70" spans="1:6" ht="25.5">
      <c r="A70" s="4">
        <f t="shared" si="0"/>
        <v>63</v>
      </c>
      <c r="B70" s="42" t="s">
        <v>89</v>
      </c>
      <c r="C70" s="14"/>
      <c r="D70" s="3" t="s">
        <v>16</v>
      </c>
      <c r="E70" s="4">
        <v>1</v>
      </c>
      <c r="F70" s="15" t="s">
        <v>33</v>
      </c>
    </row>
    <row r="71" spans="1:6" ht="12.75">
      <c r="A71" s="4">
        <f t="shared" si="0"/>
        <v>64</v>
      </c>
      <c r="B71" s="18" t="s">
        <v>87</v>
      </c>
      <c r="C71" s="14" t="s">
        <v>34</v>
      </c>
      <c r="D71" s="3" t="s">
        <v>17</v>
      </c>
      <c r="E71" s="4">
        <v>1</v>
      </c>
      <c r="F71" s="15"/>
    </row>
    <row r="72" spans="1:6" ht="12.75">
      <c r="A72" s="4">
        <f t="shared" si="0"/>
        <v>65</v>
      </c>
      <c r="B72" s="18" t="s">
        <v>37</v>
      </c>
      <c r="C72" s="14" t="s">
        <v>36</v>
      </c>
      <c r="D72" s="3" t="s">
        <v>17</v>
      </c>
      <c r="E72" s="4">
        <v>3</v>
      </c>
      <c r="F72" s="15"/>
    </row>
    <row r="73" spans="1:6" ht="12.75">
      <c r="A73" s="4">
        <f t="shared" si="0"/>
        <v>66</v>
      </c>
      <c r="B73" s="18" t="s">
        <v>38</v>
      </c>
      <c r="C73" s="14" t="s">
        <v>36</v>
      </c>
      <c r="D73" s="3" t="s">
        <v>17</v>
      </c>
      <c r="E73" s="4">
        <v>1</v>
      </c>
      <c r="F73" s="15"/>
    </row>
    <row r="74" spans="1:6" ht="12.75">
      <c r="A74" s="4">
        <f t="shared" si="0"/>
        <v>67</v>
      </c>
      <c r="B74" s="18" t="s">
        <v>39</v>
      </c>
      <c r="C74" s="14" t="s">
        <v>36</v>
      </c>
      <c r="D74" s="3" t="s">
        <v>17</v>
      </c>
      <c r="E74" s="4">
        <v>12</v>
      </c>
      <c r="F74" s="15"/>
    </row>
    <row r="75" spans="1:6" ht="12.75">
      <c r="A75" s="4">
        <f t="shared" si="0"/>
        <v>68</v>
      </c>
      <c r="B75" s="18" t="s">
        <v>40</v>
      </c>
      <c r="C75" s="14" t="s">
        <v>36</v>
      </c>
      <c r="D75" s="3" t="s">
        <v>17</v>
      </c>
      <c r="E75" s="4">
        <v>9</v>
      </c>
      <c r="F75" s="15"/>
    </row>
    <row r="76" spans="1:6" ht="12.75">
      <c r="A76" s="4">
        <f t="shared" si="0"/>
        <v>69</v>
      </c>
      <c r="B76" s="18" t="s">
        <v>41</v>
      </c>
      <c r="C76" s="14" t="s">
        <v>36</v>
      </c>
      <c r="D76" s="3" t="s">
        <v>17</v>
      </c>
      <c r="E76" s="4">
        <v>1</v>
      </c>
      <c r="F76" s="15"/>
    </row>
    <row r="77" spans="1:6" ht="12.75">
      <c r="A77" s="4">
        <f t="shared" si="0"/>
        <v>70</v>
      </c>
      <c r="B77" s="18" t="s">
        <v>90</v>
      </c>
      <c r="C77" s="14" t="s">
        <v>36</v>
      </c>
      <c r="D77" s="3" t="s">
        <v>17</v>
      </c>
      <c r="E77" s="4">
        <v>1</v>
      </c>
      <c r="F77" s="15"/>
    </row>
    <row r="78" spans="1:6" ht="12.75">
      <c r="A78" s="4">
        <f t="shared" si="0"/>
        <v>71</v>
      </c>
      <c r="B78" s="18" t="s">
        <v>77</v>
      </c>
      <c r="C78" s="14" t="s">
        <v>36</v>
      </c>
      <c r="D78" s="3" t="s">
        <v>16</v>
      </c>
      <c r="E78" s="4">
        <v>1</v>
      </c>
      <c r="F78" s="15"/>
    </row>
    <row r="79" spans="1:6" ht="12.75">
      <c r="A79" s="4">
        <f t="shared" si="0"/>
        <v>72</v>
      </c>
      <c r="B79" s="18" t="s">
        <v>46</v>
      </c>
      <c r="C79" s="14" t="s">
        <v>36</v>
      </c>
      <c r="D79" s="3" t="s">
        <v>16</v>
      </c>
      <c r="E79" s="4">
        <v>4</v>
      </c>
      <c r="F79" s="15"/>
    </row>
    <row r="80" spans="1:6" ht="12.75">
      <c r="A80" s="4">
        <f t="shared" si="0"/>
        <v>73</v>
      </c>
      <c r="B80" s="18" t="s">
        <v>88</v>
      </c>
      <c r="C80" s="14" t="s">
        <v>36</v>
      </c>
      <c r="D80" s="3" t="s">
        <v>17</v>
      </c>
      <c r="E80" s="4">
        <v>3</v>
      </c>
      <c r="F80" s="15"/>
    </row>
    <row r="81" spans="1:6" ht="12.75">
      <c r="A81" s="4">
        <f t="shared" si="0"/>
        <v>74</v>
      </c>
      <c r="B81" s="18" t="s">
        <v>85</v>
      </c>
      <c r="C81" s="14" t="s">
        <v>36</v>
      </c>
      <c r="D81" s="3" t="s">
        <v>17</v>
      </c>
      <c r="E81" s="4">
        <v>1</v>
      </c>
      <c r="F81" s="15"/>
    </row>
    <row r="82" spans="1:6" ht="12.75">
      <c r="A82" s="4">
        <f t="shared" si="0"/>
        <v>75</v>
      </c>
      <c r="B82" s="18" t="s">
        <v>42</v>
      </c>
      <c r="C82" s="14" t="s">
        <v>36</v>
      </c>
      <c r="D82" s="3" t="s">
        <v>17</v>
      </c>
      <c r="E82" s="4">
        <v>8</v>
      </c>
      <c r="F82" s="15"/>
    </row>
    <row r="83" spans="1:6" ht="25.5">
      <c r="A83" s="4">
        <f t="shared" si="0"/>
        <v>76</v>
      </c>
      <c r="B83" s="42" t="s">
        <v>91</v>
      </c>
      <c r="C83" s="14"/>
      <c r="D83" s="3" t="s">
        <v>16</v>
      </c>
      <c r="E83" s="4">
        <v>1</v>
      </c>
      <c r="F83" s="15" t="s">
        <v>33</v>
      </c>
    </row>
    <row r="84" spans="1:6" ht="12.75">
      <c r="A84" s="4">
        <f t="shared" si="0"/>
        <v>77</v>
      </c>
      <c r="B84" s="18" t="s">
        <v>45</v>
      </c>
      <c r="C84" s="14" t="s">
        <v>34</v>
      </c>
      <c r="D84" s="3" t="s">
        <v>17</v>
      </c>
      <c r="E84" s="4">
        <v>1</v>
      </c>
      <c r="F84" s="15"/>
    </row>
    <row r="85" spans="1:6" ht="12.75">
      <c r="A85" s="4">
        <f t="shared" si="0"/>
        <v>78</v>
      </c>
      <c r="B85" s="18" t="s">
        <v>38</v>
      </c>
      <c r="C85" s="14" t="s">
        <v>36</v>
      </c>
      <c r="D85" s="3" t="s">
        <v>17</v>
      </c>
      <c r="E85" s="4">
        <v>2</v>
      </c>
      <c r="F85" s="15"/>
    </row>
    <row r="86" spans="1:6" ht="12.75">
      <c r="A86" s="4">
        <f t="shared" si="0"/>
        <v>79</v>
      </c>
      <c r="B86" s="18" t="s">
        <v>39</v>
      </c>
      <c r="C86" s="14" t="s">
        <v>36</v>
      </c>
      <c r="D86" s="3" t="s">
        <v>17</v>
      </c>
      <c r="E86" s="4">
        <v>5</v>
      </c>
      <c r="F86" s="15"/>
    </row>
    <row r="87" spans="1:6" ht="12.75">
      <c r="A87" s="4">
        <f t="shared" si="0"/>
        <v>80</v>
      </c>
      <c r="B87" s="18" t="s">
        <v>40</v>
      </c>
      <c r="C87" s="14" t="s">
        <v>36</v>
      </c>
      <c r="D87" s="3" t="s">
        <v>17</v>
      </c>
      <c r="E87" s="4">
        <v>4</v>
      </c>
      <c r="F87" s="15"/>
    </row>
    <row r="88" spans="1:6" ht="12.75">
      <c r="A88" s="4">
        <f aca="true" t="shared" si="1" ref="A88:A151">A87+1</f>
        <v>81</v>
      </c>
      <c r="B88" s="18" t="s">
        <v>77</v>
      </c>
      <c r="C88" s="14" t="s">
        <v>36</v>
      </c>
      <c r="D88" s="3" t="s">
        <v>16</v>
      </c>
      <c r="E88" s="4">
        <v>1</v>
      </c>
      <c r="F88" s="15"/>
    </row>
    <row r="89" spans="1:6" ht="12.75">
      <c r="A89" s="4">
        <f t="shared" si="1"/>
        <v>82</v>
      </c>
      <c r="B89" s="18" t="s">
        <v>46</v>
      </c>
      <c r="C89" s="14" t="s">
        <v>36</v>
      </c>
      <c r="D89" s="3" t="s">
        <v>16</v>
      </c>
      <c r="E89" s="4">
        <v>3</v>
      </c>
      <c r="F89" s="15"/>
    </row>
    <row r="90" spans="1:6" ht="12.75">
      <c r="A90" s="4">
        <f t="shared" si="1"/>
        <v>83</v>
      </c>
      <c r="B90" s="18" t="s">
        <v>88</v>
      </c>
      <c r="C90" s="14" t="s">
        <v>36</v>
      </c>
      <c r="D90" s="3" t="s">
        <v>17</v>
      </c>
      <c r="E90" s="4">
        <v>2</v>
      </c>
      <c r="F90" s="15"/>
    </row>
    <row r="91" spans="1:6" ht="12.75">
      <c r="A91" s="4">
        <f t="shared" si="1"/>
        <v>84</v>
      </c>
      <c r="B91" s="18" t="s">
        <v>154</v>
      </c>
      <c r="C91" s="14" t="s">
        <v>155</v>
      </c>
      <c r="D91" s="3" t="s">
        <v>16</v>
      </c>
      <c r="E91" s="4">
        <v>1</v>
      </c>
      <c r="F91" s="15"/>
    </row>
    <row r="92" spans="1:6" ht="25.5">
      <c r="A92" s="4">
        <f t="shared" si="1"/>
        <v>85</v>
      </c>
      <c r="B92" s="42" t="s">
        <v>92</v>
      </c>
      <c r="C92" s="14"/>
      <c r="D92" s="3" t="s">
        <v>16</v>
      </c>
      <c r="E92" s="4">
        <v>1</v>
      </c>
      <c r="F92" s="15" t="s">
        <v>33</v>
      </c>
    </row>
    <row r="93" spans="1:6" ht="12.75">
      <c r="A93" s="4">
        <f t="shared" si="1"/>
        <v>86</v>
      </c>
      <c r="B93" s="18" t="s">
        <v>87</v>
      </c>
      <c r="C93" s="14" t="s">
        <v>34</v>
      </c>
      <c r="D93" s="3" t="s">
        <v>17</v>
      </c>
      <c r="E93" s="4">
        <v>1</v>
      </c>
      <c r="F93" s="15"/>
    </row>
    <row r="94" spans="1:6" ht="12.75">
      <c r="A94" s="4">
        <f t="shared" si="1"/>
        <v>87</v>
      </c>
      <c r="B94" s="18" t="s">
        <v>73</v>
      </c>
      <c r="C94" s="14" t="s">
        <v>36</v>
      </c>
      <c r="D94" s="3" t="s">
        <v>17</v>
      </c>
      <c r="E94" s="4">
        <v>1</v>
      </c>
      <c r="F94" s="15"/>
    </row>
    <row r="95" spans="1:6" ht="12.75">
      <c r="A95" s="4">
        <f t="shared" si="1"/>
        <v>88</v>
      </c>
      <c r="B95" s="18" t="s">
        <v>37</v>
      </c>
      <c r="C95" s="14" t="s">
        <v>36</v>
      </c>
      <c r="D95" s="3" t="s">
        <v>17</v>
      </c>
      <c r="E95" s="4">
        <v>2</v>
      </c>
      <c r="F95" s="15"/>
    </row>
    <row r="96" spans="1:6" ht="12.75">
      <c r="A96" s="4">
        <f t="shared" si="1"/>
        <v>89</v>
      </c>
      <c r="B96" s="18" t="s">
        <v>39</v>
      </c>
      <c r="C96" s="14" t="s">
        <v>36</v>
      </c>
      <c r="D96" s="3" t="s">
        <v>17</v>
      </c>
      <c r="E96" s="4">
        <v>12</v>
      </c>
      <c r="F96" s="15"/>
    </row>
    <row r="97" spans="1:6" ht="12.75">
      <c r="A97" s="4">
        <f t="shared" si="1"/>
        <v>90</v>
      </c>
      <c r="B97" s="18" t="s">
        <v>40</v>
      </c>
      <c r="C97" s="14" t="s">
        <v>36</v>
      </c>
      <c r="D97" s="3" t="s">
        <v>17</v>
      </c>
      <c r="E97" s="4">
        <v>9</v>
      </c>
      <c r="F97" s="15"/>
    </row>
    <row r="98" spans="1:6" ht="12.75">
      <c r="A98" s="4">
        <f t="shared" si="1"/>
        <v>91</v>
      </c>
      <c r="B98" s="18" t="s">
        <v>41</v>
      </c>
      <c r="C98" s="14" t="s">
        <v>36</v>
      </c>
      <c r="D98" s="3" t="s">
        <v>17</v>
      </c>
      <c r="E98" s="4">
        <v>1</v>
      </c>
      <c r="F98" s="15"/>
    </row>
    <row r="99" spans="1:6" ht="12.75">
      <c r="A99" s="4">
        <f t="shared" si="1"/>
        <v>92</v>
      </c>
      <c r="B99" s="18" t="s">
        <v>90</v>
      </c>
      <c r="C99" s="14" t="s">
        <v>36</v>
      </c>
      <c r="D99" s="3" t="s">
        <v>17</v>
      </c>
      <c r="E99" s="4">
        <v>1</v>
      </c>
      <c r="F99" s="15"/>
    </row>
    <row r="100" spans="1:6" ht="12.75">
      <c r="A100" s="4">
        <f t="shared" si="1"/>
        <v>93</v>
      </c>
      <c r="B100" s="18" t="s">
        <v>77</v>
      </c>
      <c r="C100" s="14" t="s">
        <v>36</v>
      </c>
      <c r="D100" s="3" t="s">
        <v>16</v>
      </c>
      <c r="E100" s="4">
        <v>1</v>
      </c>
      <c r="F100" s="15"/>
    </row>
    <row r="101" spans="1:6" ht="12.75">
      <c r="A101" s="4">
        <f t="shared" si="1"/>
        <v>94</v>
      </c>
      <c r="B101" s="18" t="s">
        <v>46</v>
      </c>
      <c r="C101" s="14" t="s">
        <v>36</v>
      </c>
      <c r="D101" s="3" t="s">
        <v>16</v>
      </c>
      <c r="E101" s="4">
        <v>4</v>
      </c>
      <c r="F101" s="15"/>
    </row>
    <row r="102" spans="1:6" ht="12.75">
      <c r="A102" s="4">
        <f t="shared" si="1"/>
        <v>95</v>
      </c>
      <c r="B102" s="18" t="s">
        <v>164</v>
      </c>
      <c r="C102" s="14" t="s">
        <v>36</v>
      </c>
      <c r="D102" s="3" t="s">
        <v>17</v>
      </c>
      <c r="E102" s="4">
        <v>1</v>
      </c>
      <c r="F102" s="15"/>
    </row>
    <row r="103" spans="1:6" ht="12.75">
      <c r="A103" s="4">
        <f t="shared" si="1"/>
        <v>96</v>
      </c>
      <c r="B103" s="18" t="s">
        <v>88</v>
      </c>
      <c r="C103" s="14" t="s">
        <v>36</v>
      </c>
      <c r="D103" s="3" t="s">
        <v>17</v>
      </c>
      <c r="E103" s="4">
        <v>2</v>
      </c>
      <c r="F103" s="15"/>
    </row>
    <row r="104" spans="1:6" ht="12.75">
      <c r="A104" s="4">
        <f t="shared" si="1"/>
        <v>97</v>
      </c>
      <c r="B104" s="18" t="s">
        <v>42</v>
      </c>
      <c r="C104" s="14" t="s">
        <v>36</v>
      </c>
      <c r="D104" s="3" t="s">
        <v>17</v>
      </c>
      <c r="E104" s="4">
        <v>5</v>
      </c>
      <c r="F104" s="15"/>
    </row>
    <row r="105" spans="1:6" ht="25.5">
      <c r="A105" s="4">
        <f t="shared" si="1"/>
        <v>98</v>
      </c>
      <c r="B105" s="42" t="s">
        <v>94</v>
      </c>
      <c r="C105" s="14"/>
      <c r="D105" s="3" t="s">
        <v>16</v>
      </c>
      <c r="E105" s="4">
        <v>1</v>
      </c>
      <c r="F105" s="15" t="s">
        <v>33</v>
      </c>
    </row>
    <row r="106" spans="1:6" ht="12.75">
      <c r="A106" s="4">
        <f t="shared" si="1"/>
        <v>99</v>
      </c>
      <c r="B106" s="18" t="s">
        <v>45</v>
      </c>
      <c r="C106" s="14" t="s">
        <v>34</v>
      </c>
      <c r="D106" s="3" t="s">
        <v>17</v>
      </c>
      <c r="E106" s="4">
        <v>1</v>
      </c>
      <c r="F106" s="15"/>
    </row>
    <row r="107" spans="1:6" ht="12.75">
      <c r="A107" s="4">
        <f t="shared" si="1"/>
        <v>100</v>
      </c>
      <c r="B107" s="18" t="s">
        <v>39</v>
      </c>
      <c r="C107" s="14" t="s">
        <v>36</v>
      </c>
      <c r="D107" s="3" t="s">
        <v>17</v>
      </c>
      <c r="E107" s="4">
        <v>2</v>
      </c>
      <c r="F107" s="15"/>
    </row>
    <row r="108" spans="1:6" ht="12.75">
      <c r="A108" s="4">
        <f t="shared" si="1"/>
        <v>101</v>
      </c>
      <c r="B108" s="18" t="s">
        <v>40</v>
      </c>
      <c r="C108" s="14" t="s">
        <v>36</v>
      </c>
      <c r="D108" s="3" t="s">
        <v>17</v>
      </c>
      <c r="E108" s="4">
        <v>1</v>
      </c>
      <c r="F108" s="15"/>
    </row>
    <row r="109" spans="1:6" ht="12.75">
      <c r="A109" s="4">
        <f t="shared" si="1"/>
        <v>102</v>
      </c>
      <c r="B109" s="18" t="s">
        <v>77</v>
      </c>
      <c r="C109" s="14" t="s">
        <v>36</v>
      </c>
      <c r="D109" s="3" t="s">
        <v>16</v>
      </c>
      <c r="E109" s="4">
        <v>1</v>
      </c>
      <c r="F109" s="15"/>
    </row>
    <row r="110" spans="1:6" ht="25.5">
      <c r="A110" s="4">
        <f t="shared" si="1"/>
        <v>103</v>
      </c>
      <c r="B110" s="42" t="s">
        <v>95</v>
      </c>
      <c r="C110" s="14"/>
      <c r="D110" s="3" t="s">
        <v>16</v>
      </c>
      <c r="E110" s="4">
        <v>1</v>
      </c>
      <c r="F110" s="15" t="s">
        <v>33</v>
      </c>
    </row>
    <row r="111" spans="1:6" ht="12.75">
      <c r="A111" s="4">
        <f t="shared" si="1"/>
        <v>104</v>
      </c>
      <c r="B111" s="18" t="s">
        <v>45</v>
      </c>
      <c r="C111" s="14" t="s">
        <v>34</v>
      </c>
      <c r="D111" s="3" t="s">
        <v>17</v>
      </c>
      <c r="E111" s="4">
        <v>1</v>
      </c>
      <c r="F111" s="15"/>
    </row>
    <row r="112" spans="1:6" ht="12.75">
      <c r="A112" s="4">
        <f t="shared" si="1"/>
        <v>105</v>
      </c>
      <c r="B112" s="18" t="s">
        <v>38</v>
      </c>
      <c r="C112" s="14" t="s">
        <v>36</v>
      </c>
      <c r="D112" s="3" t="s">
        <v>17</v>
      </c>
      <c r="E112" s="4">
        <v>1</v>
      </c>
      <c r="F112" s="15"/>
    </row>
    <row r="113" spans="1:6" ht="12.75">
      <c r="A113" s="4">
        <f t="shared" si="1"/>
        <v>106</v>
      </c>
      <c r="B113" s="18" t="s">
        <v>39</v>
      </c>
      <c r="C113" s="14" t="s">
        <v>36</v>
      </c>
      <c r="D113" s="3" t="s">
        <v>17</v>
      </c>
      <c r="E113" s="4">
        <v>2</v>
      </c>
      <c r="F113" s="15"/>
    </row>
    <row r="114" spans="1:6" ht="12.75">
      <c r="A114" s="4">
        <f t="shared" si="1"/>
        <v>107</v>
      </c>
      <c r="B114" s="18" t="s">
        <v>40</v>
      </c>
      <c r="C114" s="14" t="s">
        <v>36</v>
      </c>
      <c r="D114" s="3" t="s">
        <v>17</v>
      </c>
      <c r="E114" s="4">
        <v>3</v>
      </c>
      <c r="F114" s="15"/>
    </row>
    <row r="115" spans="1:6" ht="12.75">
      <c r="A115" s="4">
        <f t="shared" si="1"/>
        <v>108</v>
      </c>
      <c r="B115" s="18" t="s">
        <v>46</v>
      </c>
      <c r="C115" s="14" t="s">
        <v>36</v>
      </c>
      <c r="D115" s="3" t="s">
        <v>16</v>
      </c>
      <c r="E115" s="4">
        <v>1</v>
      </c>
      <c r="F115" s="15"/>
    </row>
    <row r="116" spans="1:6" ht="12.75">
      <c r="A116" s="4">
        <f t="shared" si="1"/>
        <v>109</v>
      </c>
      <c r="B116" s="18" t="s">
        <v>42</v>
      </c>
      <c r="C116" s="14" t="s">
        <v>36</v>
      </c>
      <c r="D116" s="3" t="s">
        <v>17</v>
      </c>
      <c r="E116" s="4">
        <v>1</v>
      </c>
      <c r="F116" s="15"/>
    </row>
    <row r="117" spans="1:6" ht="12.75">
      <c r="A117" s="4">
        <f t="shared" si="1"/>
        <v>110</v>
      </c>
      <c r="B117" s="18" t="s">
        <v>96</v>
      </c>
      <c r="C117" s="14" t="s">
        <v>36</v>
      </c>
      <c r="D117" s="3" t="s">
        <v>17</v>
      </c>
      <c r="E117" s="4">
        <v>1</v>
      </c>
      <c r="F117" s="15"/>
    </row>
    <row r="118" spans="1:6" ht="12.75">
      <c r="A118" s="4">
        <f t="shared" si="1"/>
        <v>111</v>
      </c>
      <c r="B118" s="18" t="s">
        <v>82</v>
      </c>
      <c r="C118" s="14" t="s">
        <v>36</v>
      </c>
      <c r="D118" s="3" t="s">
        <v>17</v>
      </c>
      <c r="E118" s="4">
        <v>2</v>
      </c>
      <c r="F118" s="15"/>
    </row>
    <row r="119" spans="1:6" ht="12.75">
      <c r="A119" s="4">
        <f t="shared" si="1"/>
        <v>112</v>
      </c>
      <c r="B119" s="18" t="s">
        <v>88</v>
      </c>
      <c r="C119" s="14" t="s">
        <v>36</v>
      </c>
      <c r="D119" s="3" t="s">
        <v>17</v>
      </c>
      <c r="E119" s="4">
        <v>1</v>
      </c>
      <c r="F119" s="15"/>
    </row>
    <row r="120" spans="1:6" ht="12.75">
      <c r="A120" s="4">
        <f t="shared" si="1"/>
        <v>113</v>
      </c>
      <c r="B120" s="43" t="s">
        <v>47</v>
      </c>
      <c r="C120" s="14"/>
      <c r="D120" s="3" t="s">
        <v>17</v>
      </c>
      <c r="E120" s="4">
        <v>3</v>
      </c>
      <c r="F120" s="15"/>
    </row>
    <row r="121" spans="1:6" ht="12.75">
      <c r="A121" s="4">
        <f t="shared" si="1"/>
        <v>114</v>
      </c>
      <c r="B121" s="43" t="s">
        <v>48</v>
      </c>
      <c r="C121" s="14"/>
      <c r="D121" s="3" t="s">
        <v>17</v>
      </c>
      <c r="E121" s="4">
        <v>1</v>
      </c>
      <c r="F121" s="15"/>
    </row>
    <row r="122" spans="1:6" ht="12.75">
      <c r="A122" s="4">
        <f t="shared" si="1"/>
        <v>115</v>
      </c>
      <c r="B122" s="43" t="s">
        <v>97</v>
      </c>
      <c r="C122" s="14"/>
      <c r="D122" s="3" t="s">
        <v>17</v>
      </c>
      <c r="E122" s="4">
        <v>2</v>
      </c>
      <c r="F122" s="15"/>
    </row>
    <row r="123" spans="1:6" ht="12.75">
      <c r="A123" s="4"/>
      <c r="B123" s="16" t="s">
        <v>49</v>
      </c>
      <c r="C123" s="14"/>
      <c r="D123" s="3"/>
      <c r="E123" s="4"/>
      <c r="F123" s="15"/>
    </row>
    <row r="124" spans="1:6" ht="12.75">
      <c r="A124" s="4">
        <f t="shared" si="1"/>
        <v>1</v>
      </c>
      <c r="B124" s="18" t="s">
        <v>98</v>
      </c>
      <c r="C124" s="14"/>
      <c r="D124" s="3" t="s">
        <v>0</v>
      </c>
      <c r="E124" s="4">
        <v>120</v>
      </c>
      <c r="F124" s="15"/>
    </row>
    <row r="125" spans="1:6" ht="12.75">
      <c r="A125" s="4">
        <f t="shared" si="1"/>
        <v>2</v>
      </c>
      <c r="B125" s="18" t="s">
        <v>99</v>
      </c>
      <c r="C125" s="14"/>
      <c r="D125" s="3" t="s">
        <v>0</v>
      </c>
      <c r="E125" s="4">
        <v>100</v>
      </c>
      <c r="F125" s="15"/>
    </row>
    <row r="126" spans="1:6" ht="12.75">
      <c r="A126" s="4">
        <f t="shared" si="1"/>
        <v>3</v>
      </c>
      <c r="B126" s="18" t="s">
        <v>100</v>
      </c>
      <c r="C126" s="14"/>
      <c r="D126" s="3" t="s">
        <v>0</v>
      </c>
      <c r="E126" s="4">
        <v>450</v>
      </c>
      <c r="F126" s="15"/>
    </row>
    <row r="127" spans="1:6" ht="12.75">
      <c r="A127" s="4">
        <f t="shared" si="1"/>
        <v>4</v>
      </c>
      <c r="B127" s="18" t="s">
        <v>51</v>
      </c>
      <c r="C127" s="14"/>
      <c r="D127" s="3" t="s">
        <v>0</v>
      </c>
      <c r="E127" s="4">
        <v>450</v>
      </c>
      <c r="F127" s="15"/>
    </row>
    <row r="128" spans="1:6" ht="12.75">
      <c r="A128" s="4">
        <f t="shared" si="1"/>
        <v>5</v>
      </c>
      <c r="B128" s="18" t="s">
        <v>101</v>
      </c>
      <c r="C128" s="14"/>
      <c r="D128" s="3" t="s">
        <v>0</v>
      </c>
      <c r="E128" s="4">
        <v>1000</v>
      </c>
      <c r="F128" s="15"/>
    </row>
    <row r="129" spans="1:6" ht="12.75">
      <c r="A129" s="4">
        <f t="shared" si="1"/>
        <v>6</v>
      </c>
      <c r="B129" s="18" t="s">
        <v>52</v>
      </c>
      <c r="C129" s="14"/>
      <c r="D129" s="3" t="s">
        <v>0</v>
      </c>
      <c r="E129" s="4">
        <v>900</v>
      </c>
      <c r="F129" s="15"/>
    </row>
    <row r="130" spans="1:6" ht="12.75">
      <c r="A130" s="4">
        <f t="shared" si="1"/>
        <v>7</v>
      </c>
      <c r="B130" s="18" t="s">
        <v>53</v>
      </c>
      <c r="C130" s="14"/>
      <c r="D130" s="3" t="s">
        <v>0</v>
      </c>
      <c r="E130" s="4">
        <v>300</v>
      </c>
      <c r="F130" s="15"/>
    </row>
    <row r="131" spans="1:6" ht="12.75">
      <c r="A131" s="4">
        <f t="shared" si="1"/>
        <v>8</v>
      </c>
      <c r="B131" s="18" t="s">
        <v>55</v>
      </c>
      <c r="C131" s="14"/>
      <c r="D131" s="3" t="s">
        <v>0</v>
      </c>
      <c r="E131" s="4">
        <v>9300</v>
      </c>
      <c r="F131" s="15"/>
    </row>
    <row r="132" spans="1:6" ht="12.75">
      <c r="A132" s="4">
        <f t="shared" si="1"/>
        <v>9</v>
      </c>
      <c r="B132" s="18" t="s">
        <v>5</v>
      </c>
      <c r="C132" s="14"/>
      <c r="D132" s="3" t="s">
        <v>0</v>
      </c>
      <c r="E132" s="4">
        <v>8100</v>
      </c>
      <c r="F132" s="15"/>
    </row>
    <row r="133" spans="1:6" ht="12.75">
      <c r="A133" s="4">
        <f t="shared" si="1"/>
        <v>10</v>
      </c>
      <c r="B133" s="18" t="s">
        <v>102</v>
      </c>
      <c r="C133" s="14"/>
      <c r="D133" s="3" t="s">
        <v>0</v>
      </c>
      <c r="E133" s="4">
        <v>1200</v>
      </c>
      <c r="F133" s="15"/>
    </row>
    <row r="134" spans="1:6" ht="25.5">
      <c r="A134" s="4">
        <f t="shared" si="1"/>
        <v>11</v>
      </c>
      <c r="B134" s="18" t="s">
        <v>207</v>
      </c>
      <c r="C134" s="14"/>
      <c r="D134" s="3" t="s">
        <v>0</v>
      </c>
      <c r="E134" s="4">
        <v>1440</v>
      </c>
      <c r="F134" s="45" t="s">
        <v>210</v>
      </c>
    </row>
    <row r="135" spans="1:6" ht="12.75">
      <c r="A135" s="4">
        <f t="shared" si="1"/>
        <v>12</v>
      </c>
      <c r="B135" s="18" t="s">
        <v>54</v>
      </c>
      <c r="C135" s="14"/>
      <c r="D135" s="3" t="s">
        <v>0</v>
      </c>
      <c r="E135" s="4">
        <v>400</v>
      </c>
      <c r="F135" s="15"/>
    </row>
    <row r="136" spans="1:6" ht="12.75">
      <c r="A136" s="4">
        <f t="shared" si="1"/>
        <v>13</v>
      </c>
      <c r="B136" s="18" t="s">
        <v>50</v>
      </c>
      <c r="C136" s="14"/>
      <c r="D136" s="3" t="s">
        <v>0</v>
      </c>
      <c r="E136" s="4">
        <v>360</v>
      </c>
      <c r="F136" s="15"/>
    </row>
    <row r="137" spans="1:6" ht="25.5">
      <c r="A137" s="4">
        <f t="shared" si="1"/>
        <v>14</v>
      </c>
      <c r="B137" s="18" t="s">
        <v>206</v>
      </c>
      <c r="C137" s="14"/>
      <c r="D137" s="3" t="s">
        <v>0</v>
      </c>
      <c r="E137" s="4">
        <v>170</v>
      </c>
      <c r="F137" s="45" t="s">
        <v>210</v>
      </c>
    </row>
    <row r="138" spans="1:6" ht="12.75">
      <c r="A138" s="4">
        <f t="shared" si="1"/>
        <v>15</v>
      </c>
      <c r="B138" s="18" t="s">
        <v>56</v>
      </c>
      <c r="C138" s="14"/>
      <c r="D138" s="3" t="s">
        <v>0</v>
      </c>
      <c r="E138" s="4">
        <v>30</v>
      </c>
      <c r="F138" s="15"/>
    </row>
    <row r="139" spans="1:6" ht="12.75">
      <c r="A139" s="4">
        <f t="shared" si="1"/>
        <v>16</v>
      </c>
      <c r="B139" s="18" t="s">
        <v>202</v>
      </c>
      <c r="C139" s="14"/>
      <c r="D139" s="3" t="s">
        <v>16</v>
      </c>
      <c r="E139" s="4">
        <v>2</v>
      </c>
      <c r="F139" s="46" t="s">
        <v>210</v>
      </c>
    </row>
    <row r="140" spans="1:6" ht="12.75">
      <c r="A140" s="4">
        <f t="shared" si="1"/>
        <v>17</v>
      </c>
      <c r="B140" s="18" t="s">
        <v>203</v>
      </c>
      <c r="C140" s="14"/>
      <c r="D140" s="3" t="s">
        <v>16</v>
      </c>
      <c r="E140" s="4">
        <v>2</v>
      </c>
      <c r="F140" s="47"/>
    </row>
    <row r="141" spans="1:6" ht="12.75">
      <c r="A141" s="4">
        <f t="shared" si="1"/>
        <v>18</v>
      </c>
      <c r="B141" s="18" t="s">
        <v>204</v>
      </c>
      <c r="C141" s="14"/>
      <c r="D141" s="3" t="s">
        <v>16</v>
      </c>
      <c r="E141" s="4">
        <v>6</v>
      </c>
      <c r="F141" s="48"/>
    </row>
    <row r="142" spans="1:6" ht="12.75">
      <c r="A142" s="4">
        <f t="shared" si="1"/>
        <v>19</v>
      </c>
      <c r="B142" s="18" t="s">
        <v>21</v>
      </c>
      <c r="C142" s="14"/>
      <c r="D142" s="3" t="s">
        <v>0</v>
      </c>
      <c r="E142" s="4">
        <v>3600</v>
      </c>
      <c r="F142" s="15"/>
    </row>
    <row r="143" spans="1:6" ht="12.75">
      <c r="A143" s="4">
        <f t="shared" si="1"/>
        <v>20</v>
      </c>
      <c r="B143" s="18" t="s">
        <v>57</v>
      </c>
      <c r="C143" s="14"/>
      <c r="D143" s="3" t="s">
        <v>0</v>
      </c>
      <c r="E143" s="4">
        <v>750</v>
      </c>
      <c r="F143" s="15"/>
    </row>
    <row r="144" spans="1:6" ht="25.5">
      <c r="A144" s="4">
        <f t="shared" si="1"/>
        <v>21</v>
      </c>
      <c r="B144" s="18" t="s">
        <v>205</v>
      </c>
      <c r="C144" s="14"/>
      <c r="D144" s="3" t="s">
        <v>0</v>
      </c>
      <c r="E144" s="4">
        <v>950</v>
      </c>
      <c r="F144" s="45" t="s">
        <v>210</v>
      </c>
    </row>
    <row r="145" spans="1:6" ht="25.5">
      <c r="A145" s="4">
        <f t="shared" si="1"/>
        <v>22</v>
      </c>
      <c r="B145" s="18" t="s">
        <v>156</v>
      </c>
      <c r="C145" s="14"/>
      <c r="D145" s="3" t="s">
        <v>16</v>
      </c>
      <c r="E145" s="4">
        <v>5</v>
      </c>
      <c r="F145" s="15"/>
    </row>
    <row r="146" spans="1:6" ht="25.5">
      <c r="A146" s="4">
        <f t="shared" si="1"/>
        <v>23</v>
      </c>
      <c r="B146" s="18" t="s">
        <v>157</v>
      </c>
      <c r="C146" s="14"/>
      <c r="D146" s="3" t="s">
        <v>16</v>
      </c>
      <c r="E146" s="4">
        <v>7</v>
      </c>
      <c r="F146" s="15"/>
    </row>
    <row r="147" spans="1:6" ht="25.5">
      <c r="A147" s="4">
        <f t="shared" si="1"/>
        <v>24</v>
      </c>
      <c r="B147" s="18" t="s">
        <v>160</v>
      </c>
      <c r="C147" s="14"/>
      <c r="D147" s="3" t="s">
        <v>16</v>
      </c>
      <c r="E147" s="4">
        <v>13</v>
      </c>
      <c r="F147" s="15"/>
    </row>
    <row r="148" spans="1:6" ht="25.5">
      <c r="A148" s="4">
        <f t="shared" si="1"/>
        <v>25</v>
      </c>
      <c r="B148" s="18" t="s">
        <v>159</v>
      </c>
      <c r="C148" s="14"/>
      <c r="D148" s="3" t="s">
        <v>16</v>
      </c>
      <c r="E148" s="4">
        <v>3</v>
      </c>
      <c r="F148" s="15"/>
    </row>
    <row r="149" spans="1:6" ht="25.5">
      <c r="A149" s="4">
        <f t="shared" si="1"/>
        <v>26</v>
      </c>
      <c r="B149" s="18" t="s">
        <v>208</v>
      </c>
      <c r="C149" s="14"/>
      <c r="D149" s="3" t="s">
        <v>16</v>
      </c>
      <c r="E149" s="4">
        <v>12</v>
      </c>
      <c r="F149" s="15"/>
    </row>
    <row r="150" spans="1:6" ht="25.5">
      <c r="A150" s="4">
        <f t="shared" si="1"/>
        <v>27</v>
      </c>
      <c r="B150" s="18" t="s">
        <v>158</v>
      </c>
      <c r="C150" s="14"/>
      <c r="D150" s="3" t="s">
        <v>16</v>
      </c>
      <c r="E150" s="4">
        <v>3</v>
      </c>
      <c r="F150" s="15"/>
    </row>
    <row r="151" spans="1:6" ht="38.25">
      <c r="A151" s="4">
        <f t="shared" si="1"/>
        <v>28</v>
      </c>
      <c r="B151" s="18" t="s">
        <v>209</v>
      </c>
      <c r="C151" s="14"/>
      <c r="D151" s="3" t="s">
        <v>16</v>
      </c>
      <c r="E151" s="4">
        <v>2</v>
      </c>
      <c r="F151" s="45" t="s">
        <v>210</v>
      </c>
    </row>
    <row r="152" spans="1:6" ht="12.75">
      <c r="A152" s="4"/>
      <c r="B152" s="16" t="s">
        <v>25</v>
      </c>
      <c r="C152" s="14"/>
      <c r="D152" s="3"/>
      <c r="E152" s="3"/>
      <c r="F152" s="15"/>
    </row>
    <row r="153" spans="1:6" ht="12.75">
      <c r="A153" s="4">
        <f t="shared" si="0"/>
        <v>1</v>
      </c>
      <c r="B153" s="44" t="s">
        <v>59</v>
      </c>
      <c r="C153" s="14"/>
      <c r="D153" s="3" t="s">
        <v>17</v>
      </c>
      <c r="E153" s="41">
        <v>62</v>
      </c>
      <c r="F153" s="15"/>
    </row>
    <row r="154" spans="1:6" ht="12.75">
      <c r="A154" s="4">
        <f>A153+1</f>
        <v>2</v>
      </c>
      <c r="B154" s="44" t="s">
        <v>61</v>
      </c>
      <c r="C154" s="14"/>
      <c r="D154" s="3" t="s">
        <v>17</v>
      </c>
      <c r="E154" s="41">
        <v>21</v>
      </c>
      <c r="F154" s="15"/>
    </row>
    <row r="155" spans="1:6" ht="12.75">
      <c r="A155" s="4">
        <f t="shared" si="0"/>
        <v>3</v>
      </c>
      <c r="B155" s="44" t="s">
        <v>60</v>
      </c>
      <c r="C155" s="14"/>
      <c r="D155" s="3" t="s">
        <v>17</v>
      </c>
      <c r="E155" s="41">
        <v>33</v>
      </c>
      <c r="F155" s="15"/>
    </row>
    <row r="156" spans="1:6" ht="12.75">
      <c r="A156" s="4">
        <f t="shared" si="0"/>
        <v>4</v>
      </c>
      <c r="B156" s="44" t="s">
        <v>105</v>
      </c>
      <c r="C156" s="14"/>
      <c r="D156" s="3" t="s">
        <v>17</v>
      </c>
      <c r="E156" s="41">
        <v>2</v>
      </c>
      <c r="F156" s="15"/>
    </row>
    <row r="157" spans="1:6" ht="12.75">
      <c r="A157" s="4">
        <f t="shared" si="0"/>
        <v>5</v>
      </c>
      <c r="B157" s="44" t="s">
        <v>62</v>
      </c>
      <c r="C157" s="14"/>
      <c r="D157" s="3" t="s">
        <v>17</v>
      </c>
      <c r="E157" s="41">
        <v>52</v>
      </c>
      <c r="F157" s="15"/>
    </row>
    <row r="158" spans="1:6" ht="12.75">
      <c r="A158" s="4">
        <f t="shared" si="0"/>
        <v>6</v>
      </c>
      <c r="B158" s="44" t="s">
        <v>106</v>
      </c>
      <c r="C158" s="14"/>
      <c r="D158" s="3" t="s">
        <v>17</v>
      </c>
      <c r="E158" s="41">
        <v>8</v>
      </c>
      <c r="F158" s="15"/>
    </row>
    <row r="159" spans="1:6" ht="12.75">
      <c r="A159" s="4">
        <f t="shared" si="0"/>
        <v>7</v>
      </c>
      <c r="B159" s="44" t="s">
        <v>103</v>
      </c>
      <c r="C159" s="14"/>
      <c r="D159" s="3" t="s">
        <v>17</v>
      </c>
      <c r="E159" s="41">
        <v>12</v>
      </c>
      <c r="F159" s="15"/>
    </row>
    <row r="160" spans="1:6" ht="12.75">
      <c r="A160" s="4">
        <f t="shared" si="0"/>
        <v>8</v>
      </c>
      <c r="B160" s="44" t="s">
        <v>63</v>
      </c>
      <c r="C160" s="14"/>
      <c r="D160" s="3" t="s">
        <v>17</v>
      </c>
      <c r="E160" s="41">
        <v>10</v>
      </c>
      <c r="F160" s="15"/>
    </row>
    <row r="161" spans="1:6" ht="12.75">
      <c r="A161" s="4">
        <f t="shared" si="0"/>
        <v>9</v>
      </c>
      <c r="B161" s="44" t="s">
        <v>104</v>
      </c>
      <c r="C161" s="14"/>
      <c r="D161" s="3" t="s">
        <v>17</v>
      </c>
      <c r="E161" s="41">
        <v>2</v>
      </c>
      <c r="F161" s="15"/>
    </row>
    <row r="162" spans="1:6" ht="12.75">
      <c r="A162" s="4">
        <f t="shared" si="0"/>
        <v>10</v>
      </c>
      <c r="B162" s="44" t="s">
        <v>65</v>
      </c>
      <c r="C162" s="14"/>
      <c r="D162" s="3" t="s">
        <v>17</v>
      </c>
      <c r="E162" s="41">
        <v>206</v>
      </c>
      <c r="F162" s="15"/>
    </row>
    <row r="163" spans="1:6" ht="12.75">
      <c r="A163" s="4">
        <f t="shared" si="0"/>
        <v>11</v>
      </c>
      <c r="B163" s="44" t="s">
        <v>64</v>
      </c>
      <c r="C163" s="14"/>
      <c r="D163" s="3" t="s">
        <v>17</v>
      </c>
      <c r="E163" s="41">
        <v>68</v>
      </c>
      <c r="F163" s="15"/>
    </row>
    <row r="164" spans="1:6" ht="12.75">
      <c r="A164" s="4">
        <f t="shared" si="0"/>
        <v>12</v>
      </c>
      <c r="B164" s="44" t="s">
        <v>107</v>
      </c>
      <c r="C164" s="14"/>
      <c r="D164" s="3" t="s">
        <v>17</v>
      </c>
      <c r="E164" s="41">
        <v>7</v>
      </c>
      <c r="F164" s="15"/>
    </row>
    <row r="165" spans="1:6" ht="12.75">
      <c r="A165" s="4">
        <f t="shared" si="0"/>
        <v>13</v>
      </c>
      <c r="B165" s="44" t="s">
        <v>66</v>
      </c>
      <c r="C165" s="14" t="s">
        <v>67</v>
      </c>
      <c r="D165" s="3" t="s">
        <v>17</v>
      </c>
      <c r="E165" s="41">
        <v>4</v>
      </c>
      <c r="F165" s="15"/>
    </row>
    <row r="166" spans="1:6" ht="12.75">
      <c r="A166" s="4">
        <f t="shared" si="0"/>
        <v>14</v>
      </c>
      <c r="B166" s="18" t="s">
        <v>68</v>
      </c>
      <c r="C166" s="14"/>
      <c r="D166" s="3" t="s">
        <v>17</v>
      </c>
      <c r="E166" s="41">
        <f>SUM(E153:E165)</f>
        <v>487</v>
      </c>
      <c r="F166" s="15"/>
    </row>
    <row r="167" spans="1:6" ht="25.5">
      <c r="A167" s="4">
        <f t="shared" si="0"/>
        <v>15</v>
      </c>
      <c r="B167" s="18" t="s">
        <v>6</v>
      </c>
      <c r="C167" s="14"/>
      <c r="D167" s="3" t="s">
        <v>17</v>
      </c>
      <c r="E167" s="41">
        <v>500</v>
      </c>
      <c r="F167" s="45" t="s">
        <v>210</v>
      </c>
    </row>
    <row r="168" spans="1:6" ht="12.75">
      <c r="A168" s="4">
        <f t="shared" si="0"/>
        <v>16</v>
      </c>
      <c r="B168" s="18" t="s">
        <v>165</v>
      </c>
      <c r="C168" s="14"/>
      <c r="D168" s="3" t="s">
        <v>17</v>
      </c>
      <c r="E168" s="41">
        <v>2</v>
      </c>
      <c r="F168" s="15"/>
    </row>
    <row r="169" spans="1:6" ht="12.75">
      <c r="A169" s="4">
        <f t="shared" si="0"/>
        <v>17</v>
      </c>
      <c r="B169" s="18" t="s">
        <v>163</v>
      </c>
      <c r="C169" s="14"/>
      <c r="D169" s="3" t="s">
        <v>17</v>
      </c>
      <c r="E169" s="41">
        <v>1</v>
      </c>
      <c r="F169" s="15"/>
    </row>
    <row r="170" spans="1:6" ht="12.75">
      <c r="A170" s="4">
        <f t="shared" si="0"/>
        <v>18</v>
      </c>
      <c r="B170" s="18" t="s">
        <v>161</v>
      </c>
      <c r="C170" s="14"/>
      <c r="D170" s="3" t="s">
        <v>17</v>
      </c>
      <c r="E170" s="41">
        <v>12</v>
      </c>
      <c r="F170" s="15"/>
    </row>
    <row r="171" spans="1:6" ht="12.75">
      <c r="A171" s="3"/>
      <c r="B171" s="2" t="s">
        <v>24</v>
      </c>
      <c r="C171" s="14"/>
      <c r="D171" s="3"/>
      <c r="E171" s="3"/>
      <c r="F171" s="15"/>
    </row>
    <row r="172" spans="1:6" ht="25.5">
      <c r="A172" s="4">
        <f t="shared" si="0"/>
        <v>1</v>
      </c>
      <c r="B172" s="18" t="s">
        <v>108</v>
      </c>
      <c r="C172" s="14"/>
      <c r="D172" s="3" t="s">
        <v>17</v>
      </c>
      <c r="E172" s="3">
        <v>249</v>
      </c>
      <c r="F172" s="15" t="s">
        <v>166</v>
      </c>
    </row>
    <row r="173" spans="1:6" ht="25.5">
      <c r="A173" s="4">
        <f t="shared" si="0"/>
        <v>2</v>
      </c>
      <c r="B173" s="18" t="s">
        <v>109</v>
      </c>
      <c r="C173" s="14"/>
      <c r="D173" s="3" t="s">
        <v>17</v>
      </c>
      <c r="E173" s="3">
        <v>54</v>
      </c>
      <c r="F173" s="15" t="s">
        <v>167</v>
      </c>
    </row>
    <row r="174" spans="1:6" ht="25.5">
      <c r="A174" s="4">
        <f t="shared" si="0"/>
        <v>3</v>
      </c>
      <c r="B174" s="18" t="s">
        <v>201</v>
      </c>
      <c r="C174" s="14"/>
      <c r="D174" s="3" t="s">
        <v>17</v>
      </c>
      <c r="E174" s="3">
        <v>24</v>
      </c>
      <c r="F174" s="15" t="s">
        <v>167</v>
      </c>
    </row>
    <row r="175" spans="1:7" ht="25.5">
      <c r="A175" s="4">
        <f t="shared" si="0"/>
        <v>4</v>
      </c>
      <c r="B175" s="18" t="s">
        <v>110</v>
      </c>
      <c r="C175" s="14"/>
      <c r="D175" s="3" t="s">
        <v>17</v>
      </c>
      <c r="E175" s="3">
        <v>248</v>
      </c>
      <c r="F175" s="15" t="s">
        <v>168</v>
      </c>
      <c r="G175" s="40"/>
    </row>
    <row r="176" spans="1:7" ht="25.5">
      <c r="A176" s="4">
        <f t="shared" si="0"/>
        <v>5</v>
      </c>
      <c r="B176" s="18" t="s">
        <v>148</v>
      </c>
      <c r="C176" s="14"/>
      <c r="D176" s="3" t="s">
        <v>17</v>
      </c>
      <c r="E176" s="3">
        <v>45</v>
      </c>
      <c r="F176" s="15" t="s">
        <v>169</v>
      </c>
      <c r="G176" s="40"/>
    </row>
    <row r="177" spans="1:7" ht="25.5">
      <c r="A177" s="4">
        <f t="shared" si="0"/>
        <v>6</v>
      </c>
      <c r="B177" s="18" t="s">
        <v>149</v>
      </c>
      <c r="C177" s="14"/>
      <c r="D177" s="3" t="s">
        <v>17</v>
      </c>
      <c r="E177" s="3">
        <v>12</v>
      </c>
      <c r="F177" s="15" t="s">
        <v>180</v>
      </c>
      <c r="G177" s="40"/>
    </row>
    <row r="178" spans="1:7" ht="25.5">
      <c r="A178" s="4">
        <f t="shared" si="0"/>
        <v>7</v>
      </c>
      <c r="B178" s="18" t="s">
        <v>111</v>
      </c>
      <c r="C178" s="14"/>
      <c r="D178" s="3" t="s">
        <v>17</v>
      </c>
      <c r="E178" s="3">
        <v>36</v>
      </c>
      <c r="F178" s="15" t="s">
        <v>170</v>
      </c>
      <c r="G178" s="40"/>
    </row>
    <row r="179" spans="1:7" ht="25.5">
      <c r="A179" s="4">
        <f t="shared" si="0"/>
        <v>8</v>
      </c>
      <c r="B179" s="18" t="s">
        <v>112</v>
      </c>
      <c r="C179" s="14"/>
      <c r="D179" s="3" t="s">
        <v>17</v>
      </c>
      <c r="E179" s="3">
        <v>31</v>
      </c>
      <c r="F179" s="15" t="s">
        <v>171</v>
      </c>
      <c r="G179" s="40"/>
    </row>
    <row r="180" spans="1:7" ht="12.75">
      <c r="A180" s="4">
        <f t="shared" si="0"/>
        <v>9</v>
      </c>
      <c r="B180" s="18" t="s">
        <v>113</v>
      </c>
      <c r="C180" s="14"/>
      <c r="D180" s="3" t="s">
        <v>17</v>
      </c>
      <c r="E180" s="3">
        <v>15</v>
      </c>
      <c r="F180" s="15" t="s">
        <v>172</v>
      </c>
      <c r="G180" s="40"/>
    </row>
    <row r="181" spans="1:7" ht="25.5">
      <c r="A181" s="4">
        <f t="shared" si="0"/>
        <v>10</v>
      </c>
      <c r="B181" s="18" t="s">
        <v>114</v>
      </c>
      <c r="C181" s="14"/>
      <c r="D181" s="3" t="s">
        <v>17</v>
      </c>
      <c r="E181" s="3">
        <v>26</v>
      </c>
      <c r="F181" s="15" t="s">
        <v>184</v>
      </c>
      <c r="G181" s="40"/>
    </row>
    <row r="182" spans="1:7" ht="25.5">
      <c r="A182" s="4">
        <f t="shared" si="0"/>
        <v>11</v>
      </c>
      <c r="B182" s="18" t="s">
        <v>115</v>
      </c>
      <c r="C182" s="14"/>
      <c r="D182" s="3" t="s">
        <v>17</v>
      </c>
      <c r="E182" s="3">
        <v>27</v>
      </c>
      <c r="F182" s="15" t="s">
        <v>173</v>
      </c>
      <c r="G182" s="40"/>
    </row>
    <row r="183" spans="1:7" ht="25.5">
      <c r="A183" s="4">
        <f t="shared" si="0"/>
        <v>12</v>
      </c>
      <c r="B183" s="18" t="s">
        <v>116</v>
      </c>
      <c r="C183" s="14"/>
      <c r="D183" s="3" t="s">
        <v>17</v>
      </c>
      <c r="E183" s="3">
        <v>16</v>
      </c>
      <c r="F183" s="15" t="s">
        <v>174</v>
      </c>
      <c r="G183" s="40"/>
    </row>
    <row r="184" spans="1:7" ht="25.5">
      <c r="A184" s="4">
        <f t="shared" si="0"/>
        <v>13</v>
      </c>
      <c r="B184" s="18" t="s">
        <v>117</v>
      </c>
      <c r="C184" s="14"/>
      <c r="D184" s="3" t="s">
        <v>17</v>
      </c>
      <c r="E184" s="3">
        <v>12</v>
      </c>
      <c r="F184" s="15" t="s">
        <v>175</v>
      </c>
      <c r="G184" s="40"/>
    </row>
    <row r="185" spans="1:7" ht="38.25">
      <c r="A185" s="4">
        <f t="shared" si="0"/>
        <v>14</v>
      </c>
      <c r="B185" s="18" t="s">
        <v>118</v>
      </c>
      <c r="C185" s="14"/>
      <c r="D185" s="3" t="s">
        <v>17</v>
      </c>
      <c r="E185" s="3">
        <v>13</v>
      </c>
      <c r="F185" s="15" t="s">
        <v>176</v>
      </c>
      <c r="G185" s="40"/>
    </row>
    <row r="186" spans="1:7" ht="25.5">
      <c r="A186" s="4">
        <f t="shared" si="0"/>
        <v>15</v>
      </c>
      <c r="B186" s="18" t="s">
        <v>119</v>
      </c>
      <c r="C186" s="14"/>
      <c r="D186" s="3" t="s">
        <v>17</v>
      </c>
      <c r="E186" s="3">
        <v>12</v>
      </c>
      <c r="F186" s="15" t="s">
        <v>177</v>
      </c>
      <c r="G186" s="40"/>
    </row>
    <row r="187" spans="1:7" ht="38.25">
      <c r="A187" s="4">
        <f t="shared" si="0"/>
        <v>16</v>
      </c>
      <c r="B187" s="18" t="s">
        <v>120</v>
      </c>
      <c r="C187" s="14"/>
      <c r="D187" s="3" t="s">
        <v>17</v>
      </c>
      <c r="E187" s="3">
        <v>8</v>
      </c>
      <c r="F187" s="15" t="s">
        <v>178</v>
      </c>
      <c r="G187" s="40"/>
    </row>
    <row r="188" spans="1:7" ht="25.5">
      <c r="A188" s="4">
        <f t="shared" si="0"/>
        <v>17</v>
      </c>
      <c r="B188" s="18" t="s">
        <v>121</v>
      </c>
      <c r="C188" s="14"/>
      <c r="D188" s="3" t="s">
        <v>17</v>
      </c>
      <c r="E188" s="3">
        <v>5</v>
      </c>
      <c r="F188" s="15" t="s">
        <v>179</v>
      </c>
      <c r="G188" s="40"/>
    </row>
    <row r="189" spans="1:7" ht="38.25">
      <c r="A189" s="4">
        <f t="shared" si="0"/>
        <v>18</v>
      </c>
      <c r="B189" s="18" t="s">
        <v>122</v>
      </c>
      <c r="C189" s="14"/>
      <c r="D189" s="3" t="s">
        <v>17</v>
      </c>
      <c r="E189" s="3">
        <v>11</v>
      </c>
      <c r="F189" s="15" t="s">
        <v>181</v>
      </c>
      <c r="G189" s="40"/>
    </row>
    <row r="190" spans="1:7" ht="51">
      <c r="A190" s="4">
        <f t="shared" si="0"/>
        <v>19</v>
      </c>
      <c r="B190" s="18" t="s">
        <v>123</v>
      </c>
      <c r="C190" s="14"/>
      <c r="D190" s="3" t="s">
        <v>17</v>
      </c>
      <c r="E190" s="3">
        <v>2</v>
      </c>
      <c r="F190" s="15" t="s">
        <v>182</v>
      </c>
      <c r="G190" s="40"/>
    </row>
    <row r="191" spans="1:7" ht="25.5">
      <c r="A191" s="4">
        <f t="shared" si="0"/>
        <v>20</v>
      </c>
      <c r="B191" s="18" t="s">
        <v>124</v>
      </c>
      <c r="C191" s="14"/>
      <c r="D191" s="3" t="s">
        <v>17</v>
      </c>
      <c r="E191" s="3">
        <v>6</v>
      </c>
      <c r="F191" s="15" t="s">
        <v>183</v>
      </c>
      <c r="G191" s="40"/>
    </row>
    <row r="192" spans="1:6" ht="38.25">
      <c r="A192" s="4">
        <f t="shared" si="0"/>
        <v>21</v>
      </c>
      <c r="B192" s="18" t="s">
        <v>125</v>
      </c>
      <c r="C192" s="14"/>
      <c r="D192" s="3" t="s">
        <v>17</v>
      </c>
      <c r="E192" s="3">
        <v>13</v>
      </c>
      <c r="F192" s="15" t="s">
        <v>185</v>
      </c>
    </row>
    <row r="193" spans="1:6" ht="25.5">
      <c r="A193" s="4">
        <f t="shared" si="0"/>
        <v>22</v>
      </c>
      <c r="B193" s="18" t="s">
        <v>126</v>
      </c>
      <c r="C193" s="14"/>
      <c r="D193" s="3" t="s">
        <v>17</v>
      </c>
      <c r="E193" s="3">
        <v>29</v>
      </c>
      <c r="F193" s="15" t="s">
        <v>186</v>
      </c>
    </row>
    <row r="194" spans="1:6" ht="25.5">
      <c r="A194" s="4">
        <f t="shared" si="0"/>
        <v>23</v>
      </c>
      <c r="B194" s="18" t="s">
        <v>127</v>
      </c>
      <c r="C194" s="14"/>
      <c r="D194" s="3" t="s">
        <v>17</v>
      </c>
      <c r="E194" s="3">
        <v>19</v>
      </c>
      <c r="F194" s="15" t="s">
        <v>187</v>
      </c>
    </row>
    <row r="195" spans="1:6" ht="12.75">
      <c r="A195" s="4">
        <f t="shared" si="0"/>
        <v>24</v>
      </c>
      <c r="B195" s="18" t="s">
        <v>128</v>
      </c>
      <c r="C195" s="14"/>
      <c r="D195" s="3" t="s">
        <v>17</v>
      </c>
      <c r="E195" s="3">
        <v>30</v>
      </c>
      <c r="F195" s="15" t="s">
        <v>188</v>
      </c>
    </row>
    <row r="196" spans="1:6" ht="25.5">
      <c r="A196" s="4">
        <f t="shared" si="0"/>
        <v>25</v>
      </c>
      <c r="B196" s="18" t="s">
        <v>130</v>
      </c>
      <c r="C196" s="14"/>
      <c r="D196" s="3" t="s">
        <v>17</v>
      </c>
      <c r="E196" s="3">
        <v>28</v>
      </c>
      <c r="F196" s="15" t="s">
        <v>189</v>
      </c>
    </row>
    <row r="197" spans="1:6" ht="38.25">
      <c r="A197" s="4">
        <f t="shared" si="0"/>
        <v>26</v>
      </c>
      <c r="B197" s="18" t="s">
        <v>129</v>
      </c>
      <c r="C197" s="14"/>
      <c r="D197" s="3" t="s">
        <v>17</v>
      </c>
      <c r="E197" s="3">
        <v>16</v>
      </c>
      <c r="F197" s="15" t="s">
        <v>190</v>
      </c>
    </row>
    <row r="198" spans="1:6" ht="25.5">
      <c r="A198" s="4">
        <f t="shared" si="0"/>
        <v>27</v>
      </c>
      <c r="B198" s="18" t="s">
        <v>198</v>
      </c>
      <c r="C198" s="14"/>
      <c r="D198" s="3" t="s">
        <v>17</v>
      </c>
      <c r="E198" s="3">
        <v>12</v>
      </c>
      <c r="F198" s="15" t="s">
        <v>191</v>
      </c>
    </row>
    <row r="199" spans="1:6" ht="25.5">
      <c r="A199" s="4">
        <f t="shared" si="0"/>
        <v>28</v>
      </c>
      <c r="B199" s="18" t="s">
        <v>197</v>
      </c>
      <c r="C199" s="14"/>
      <c r="D199" s="3" t="s">
        <v>17</v>
      </c>
      <c r="E199" s="3">
        <v>24</v>
      </c>
      <c r="F199" s="15" t="s">
        <v>192</v>
      </c>
    </row>
    <row r="200" spans="1:6" ht="25.5">
      <c r="A200" s="4">
        <f t="shared" si="0"/>
        <v>29</v>
      </c>
      <c r="B200" s="18" t="s">
        <v>196</v>
      </c>
      <c r="C200" s="14"/>
      <c r="D200" s="3" t="s">
        <v>17</v>
      </c>
      <c r="E200" s="3">
        <v>6</v>
      </c>
      <c r="F200" s="15" t="s">
        <v>193</v>
      </c>
    </row>
    <row r="201" spans="1:6" ht="12.75">
      <c r="A201" s="4">
        <f t="shared" si="0"/>
        <v>30</v>
      </c>
      <c r="B201" s="18" t="s">
        <v>131</v>
      </c>
      <c r="C201" s="14"/>
      <c r="D201" s="3" t="s">
        <v>17</v>
      </c>
      <c r="E201" s="3">
        <v>10</v>
      </c>
      <c r="F201" s="15" t="s">
        <v>194</v>
      </c>
    </row>
    <row r="202" spans="1:6" ht="12.75">
      <c r="A202" s="4">
        <f t="shared" si="0"/>
        <v>31</v>
      </c>
      <c r="B202" s="18" t="s">
        <v>132</v>
      </c>
      <c r="C202" s="14"/>
      <c r="D202" s="3" t="s">
        <v>0</v>
      </c>
      <c r="E202" s="3">
        <v>130</v>
      </c>
      <c r="F202" s="15" t="s">
        <v>195</v>
      </c>
    </row>
    <row r="203" spans="1:6" ht="25.5">
      <c r="A203" s="4">
        <f t="shared" si="0"/>
        <v>32</v>
      </c>
      <c r="B203" s="18" t="s">
        <v>199</v>
      </c>
      <c r="C203" s="14"/>
      <c r="D203" s="3" t="s">
        <v>17</v>
      </c>
      <c r="E203" s="3">
        <v>3</v>
      </c>
      <c r="F203" s="15"/>
    </row>
    <row r="204" spans="1:6" ht="25.5">
      <c r="A204" s="4">
        <f t="shared" si="0"/>
        <v>33</v>
      </c>
      <c r="B204" s="18" t="s">
        <v>200</v>
      </c>
      <c r="C204" s="14"/>
      <c r="D204" s="3" t="s">
        <v>17</v>
      </c>
      <c r="E204" s="3">
        <v>13</v>
      </c>
      <c r="F204" s="15"/>
    </row>
    <row r="205" spans="1:6" ht="12.75">
      <c r="A205" s="3"/>
      <c r="B205" s="2" t="s">
        <v>135</v>
      </c>
      <c r="C205" s="14"/>
      <c r="D205" s="3"/>
      <c r="E205" s="3"/>
      <c r="F205" s="15"/>
    </row>
    <row r="206" spans="1:6" ht="12.75">
      <c r="A206" s="4">
        <f t="shared" si="0"/>
        <v>1</v>
      </c>
      <c r="B206" s="18" t="s">
        <v>137</v>
      </c>
      <c r="C206" s="14"/>
      <c r="D206" s="3" t="s">
        <v>17</v>
      </c>
      <c r="E206" s="3">
        <v>25</v>
      </c>
      <c r="F206" s="15"/>
    </row>
    <row r="207" spans="1:6" ht="12.75">
      <c r="A207" s="4">
        <f t="shared" si="0"/>
        <v>2</v>
      </c>
      <c r="B207" s="18" t="s">
        <v>136</v>
      </c>
      <c r="C207" s="14"/>
      <c r="D207" s="3" t="s">
        <v>17</v>
      </c>
      <c r="E207" s="3">
        <v>6</v>
      </c>
      <c r="F207" s="15"/>
    </row>
    <row r="208" spans="1:6" ht="12.75">
      <c r="A208" s="4">
        <f t="shared" si="0"/>
        <v>3</v>
      </c>
      <c r="B208" s="18" t="s">
        <v>138</v>
      </c>
      <c r="C208" s="14"/>
      <c r="D208" s="3" t="s">
        <v>17</v>
      </c>
      <c r="E208" s="3">
        <v>100</v>
      </c>
      <c r="F208" s="15"/>
    </row>
    <row r="209" spans="1:6" ht="12.75">
      <c r="A209" s="4">
        <f t="shared" si="0"/>
        <v>4</v>
      </c>
      <c r="B209" s="18" t="s">
        <v>139</v>
      </c>
      <c r="C209" s="14"/>
      <c r="D209" s="3" t="s">
        <v>17</v>
      </c>
      <c r="E209" s="3">
        <v>24</v>
      </c>
      <c r="F209" s="15"/>
    </row>
    <row r="210" spans="1:6" ht="12.75">
      <c r="A210" s="4">
        <f t="shared" si="0"/>
        <v>5</v>
      </c>
      <c r="B210" s="18" t="s">
        <v>140</v>
      </c>
      <c r="C210" s="14"/>
      <c r="D210" s="3" t="s">
        <v>17</v>
      </c>
      <c r="E210" s="3">
        <v>200</v>
      </c>
      <c r="F210" s="15"/>
    </row>
    <row r="211" spans="1:6" ht="12.75">
      <c r="A211" s="4">
        <f t="shared" si="0"/>
        <v>6</v>
      </c>
      <c r="B211" s="18" t="s">
        <v>141</v>
      </c>
      <c r="C211" s="14"/>
      <c r="D211" s="3" t="s">
        <v>17</v>
      </c>
      <c r="E211" s="3">
        <v>10</v>
      </c>
      <c r="F211" s="15"/>
    </row>
    <row r="212" spans="1:6" ht="12.75">
      <c r="A212" s="4">
        <f t="shared" si="0"/>
        <v>7</v>
      </c>
      <c r="B212" s="18" t="s">
        <v>142</v>
      </c>
      <c r="C212" s="14"/>
      <c r="D212" s="3" t="s">
        <v>17</v>
      </c>
      <c r="E212" s="3">
        <v>10</v>
      </c>
      <c r="F212" s="15"/>
    </row>
    <row r="213" spans="1:6" ht="12.75">
      <c r="A213" s="3"/>
      <c r="B213" s="2" t="s">
        <v>134</v>
      </c>
      <c r="C213" s="14"/>
      <c r="D213" s="3"/>
      <c r="E213" s="3"/>
      <c r="F213" s="15"/>
    </row>
    <row r="214" spans="1:6" ht="12.75">
      <c r="A214" s="4">
        <f t="shared" si="0"/>
        <v>1</v>
      </c>
      <c r="B214" s="18" t="s">
        <v>152</v>
      </c>
      <c r="C214" s="14" t="s">
        <v>27</v>
      </c>
      <c r="D214" s="3" t="s">
        <v>16</v>
      </c>
      <c r="E214" s="3">
        <v>4</v>
      </c>
      <c r="F214" s="15"/>
    </row>
    <row r="215" spans="1:6" ht="12.75">
      <c r="A215" s="4">
        <f t="shared" si="0"/>
        <v>2</v>
      </c>
      <c r="B215" s="18" t="s">
        <v>153</v>
      </c>
      <c r="C215" s="14" t="s">
        <v>27</v>
      </c>
      <c r="D215" s="3" t="s">
        <v>16</v>
      </c>
      <c r="E215" s="3">
        <v>8</v>
      </c>
      <c r="F215" s="15"/>
    </row>
    <row r="216" spans="1:6" ht="12.75">
      <c r="A216" s="4">
        <f t="shared" si="0"/>
        <v>3</v>
      </c>
      <c r="B216" s="18" t="s">
        <v>26</v>
      </c>
      <c r="C216" s="14" t="s">
        <v>27</v>
      </c>
      <c r="D216" s="3" t="s">
        <v>0</v>
      </c>
      <c r="E216" s="3">
        <v>700</v>
      </c>
      <c r="F216" s="15"/>
    </row>
    <row r="217" spans="1:6" ht="12.75">
      <c r="A217" s="4">
        <f t="shared" si="0"/>
        <v>4</v>
      </c>
      <c r="B217" s="18" t="s">
        <v>133</v>
      </c>
      <c r="C217" s="14" t="s">
        <v>27</v>
      </c>
      <c r="D217" s="3" t="s">
        <v>0</v>
      </c>
      <c r="E217" s="3">
        <v>200</v>
      </c>
      <c r="F217" s="15"/>
    </row>
    <row r="218" spans="1:6" ht="12.75">
      <c r="A218" s="4">
        <f t="shared" si="0"/>
        <v>5</v>
      </c>
      <c r="B218" s="18" t="s">
        <v>28</v>
      </c>
      <c r="C218" s="14" t="s">
        <v>27</v>
      </c>
      <c r="D218" s="3" t="s">
        <v>17</v>
      </c>
      <c r="E218" s="3">
        <v>1240</v>
      </c>
      <c r="F218" s="15"/>
    </row>
    <row r="219" spans="1:6" ht="12.75">
      <c r="A219" s="4">
        <f t="shared" si="0"/>
        <v>6</v>
      </c>
      <c r="B219" s="18" t="s">
        <v>29</v>
      </c>
      <c r="C219" s="14" t="s">
        <v>27</v>
      </c>
      <c r="D219" s="3" t="s">
        <v>17</v>
      </c>
      <c r="E219" s="3">
        <v>340</v>
      </c>
      <c r="F219" s="15"/>
    </row>
    <row r="220" spans="1:6" ht="12.75">
      <c r="A220" s="4">
        <f>A219+1</f>
        <v>7</v>
      </c>
      <c r="B220" s="18" t="s">
        <v>143</v>
      </c>
      <c r="C220" s="14" t="s">
        <v>27</v>
      </c>
      <c r="D220" s="3" t="s">
        <v>17</v>
      </c>
      <c r="E220" s="3">
        <v>90</v>
      </c>
      <c r="F220" s="15"/>
    </row>
    <row r="221" spans="1:6" ht="12.75">
      <c r="A221" s="4">
        <f t="shared" si="0"/>
        <v>8</v>
      </c>
      <c r="B221" s="18" t="s">
        <v>32</v>
      </c>
      <c r="C221" s="14" t="s">
        <v>27</v>
      </c>
      <c r="D221" s="3" t="s">
        <v>17</v>
      </c>
      <c r="E221" s="3">
        <v>12</v>
      </c>
      <c r="F221" s="15"/>
    </row>
    <row r="222" spans="1:6" ht="12.75">
      <c r="A222" s="4">
        <f t="shared" si="0"/>
        <v>9</v>
      </c>
      <c r="B222" s="18" t="s">
        <v>150</v>
      </c>
      <c r="C222" s="14" t="s">
        <v>27</v>
      </c>
      <c r="D222" s="3" t="s">
        <v>0</v>
      </c>
      <c r="E222" s="3">
        <v>400</v>
      </c>
      <c r="F222" s="15"/>
    </row>
    <row r="223" spans="1:6" ht="12.75">
      <c r="A223" s="4">
        <f t="shared" si="0"/>
        <v>10</v>
      </c>
      <c r="B223" s="18" t="s">
        <v>144</v>
      </c>
      <c r="C223" s="14" t="s">
        <v>27</v>
      </c>
      <c r="D223" s="3" t="s">
        <v>17</v>
      </c>
      <c r="E223" s="3">
        <v>12</v>
      </c>
      <c r="F223" s="15"/>
    </row>
    <row r="224" spans="1:6" ht="12.75">
      <c r="A224" s="4">
        <f t="shared" si="0"/>
        <v>11</v>
      </c>
      <c r="B224" s="18" t="s">
        <v>31</v>
      </c>
      <c r="C224" s="14" t="s">
        <v>27</v>
      </c>
      <c r="D224" s="3" t="s">
        <v>17</v>
      </c>
      <c r="E224" s="3">
        <v>48</v>
      </c>
      <c r="F224" s="15"/>
    </row>
    <row r="225" spans="1:6" ht="12.75">
      <c r="A225" s="4">
        <f t="shared" si="0"/>
        <v>12</v>
      </c>
      <c r="B225" s="18" t="s">
        <v>145</v>
      </c>
      <c r="C225" s="14" t="s">
        <v>27</v>
      </c>
      <c r="D225" s="3" t="s">
        <v>17</v>
      </c>
      <c r="E225" s="3">
        <v>48</v>
      </c>
      <c r="F225" s="15"/>
    </row>
    <row r="226" spans="1:6" ht="12.75">
      <c r="A226" s="4">
        <f t="shared" si="0"/>
        <v>13</v>
      </c>
      <c r="B226" s="18" t="s">
        <v>146</v>
      </c>
      <c r="C226" s="14" t="s">
        <v>27</v>
      </c>
      <c r="D226" s="3" t="s">
        <v>17</v>
      </c>
      <c r="E226" s="3">
        <v>12</v>
      </c>
      <c r="F226" s="15"/>
    </row>
    <row r="227" spans="1:6" ht="12.75">
      <c r="A227" s="4">
        <f t="shared" si="0"/>
        <v>14</v>
      </c>
      <c r="B227" s="18" t="s">
        <v>147</v>
      </c>
      <c r="C227" s="14" t="s">
        <v>27</v>
      </c>
      <c r="D227" s="3" t="s">
        <v>17</v>
      </c>
      <c r="E227" s="3">
        <v>12</v>
      </c>
      <c r="F227" s="15"/>
    </row>
    <row r="228" spans="1:6" ht="12.75">
      <c r="A228" s="4">
        <f t="shared" si="0"/>
        <v>15</v>
      </c>
      <c r="B228" s="18" t="s">
        <v>30</v>
      </c>
      <c r="C228" s="14" t="s">
        <v>27</v>
      </c>
      <c r="D228" s="3" t="s">
        <v>17</v>
      </c>
      <c r="E228" s="3">
        <v>2</v>
      </c>
      <c r="F228" s="15"/>
    </row>
    <row r="229" spans="1:6" ht="12.75">
      <c r="A229" s="4"/>
      <c r="B229" s="2" t="s">
        <v>22</v>
      </c>
      <c r="C229" s="14"/>
      <c r="D229" s="4"/>
      <c r="E229" s="4"/>
      <c r="F229" s="15"/>
    </row>
    <row r="230" spans="1:6" ht="12.75">
      <c r="A230" s="3">
        <v>1</v>
      </c>
      <c r="B230" s="18" t="s">
        <v>7</v>
      </c>
      <c r="C230" s="14"/>
      <c r="D230" s="4" t="s">
        <v>16</v>
      </c>
      <c r="E230" s="4">
        <v>1</v>
      </c>
      <c r="F230" s="15"/>
    </row>
    <row r="231" spans="1:6" ht="12.75">
      <c r="A231" s="3"/>
      <c r="B231" s="2" t="s">
        <v>23</v>
      </c>
      <c r="C231" s="14"/>
      <c r="D231" s="3"/>
      <c r="E231" s="3"/>
      <c r="F231" s="15"/>
    </row>
    <row r="232" spans="1:6" ht="12.75">
      <c r="A232" s="17">
        <v>1</v>
      </c>
      <c r="B232" s="18" t="s">
        <v>8</v>
      </c>
      <c r="C232" s="14"/>
      <c r="D232" s="3" t="s">
        <v>16</v>
      </c>
      <c r="E232" s="3">
        <v>1</v>
      </c>
      <c r="F232" s="15"/>
    </row>
    <row r="233" spans="1:6" s="24" customFormat="1" ht="13.5" thickBot="1">
      <c r="A233" s="19">
        <v>2</v>
      </c>
      <c r="B233" s="20" t="s">
        <v>9</v>
      </c>
      <c r="C233" s="21"/>
      <c r="D233" s="22" t="s">
        <v>16</v>
      </c>
      <c r="E233" s="22">
        <v>1</v>
      </c>
      <c r="F233" s="23"/>
    </row>
    <row r="234" spans="1:6" s="24" customFormat="1" ht="14.25">
      <c r="A234" s="26"/>
      <c r="B234" s="26"/>
      <c r="C234" s="26"/>
      <c r="D234" s="26"/>
      <c r="E234" s="26"/>
      <c r="F234" s="26"/>
    </row>
    <row r="235" spans="1:7" ht="12.75">
      <c r="A235" s="27"/>
      <c r="B235" s="31" t="s">
        <v>3</v>
      </c>
      <c r="C235" s="31"/>
      <c r="D235" s="29"/>
      <c r="E235" s="29"/>
      <c r="F235" s="30"/>
      <c r="G235" s="25"/>
    </row>
    <row r="236" spans="1:6" ht="12.75">
      <c r="A236" s="27"/>
      <c r="B236" s="49" t="s">
        <v>4</v>
      </c>
      <c r="C236" s="49"/>
      <c r="D236" s="49"/>
      <c r="E236" s="49"/>
      <c r="F236" s="49"/>
    </row>
    <row r="237" spans="1:6" ht="12.75">
      <c r="A237" s="27"/>
      <c r="B237" s="31"/>
      <c r="C237" s="31"/>
      <c r="D237" s="31"/>
      <c r="E237" s="31"/>
      <c r="F237" s="31"/>
    </row>
    <row r="238" spans="1:6" ht="12.75">
      <c r="A238" s="27"/>
      <c r="B238" s="31" t="s">
        <v>18</v>
      </c>
      <c r="D238" s="29"/>
      <c r="E238" s="29"/>
      <c r="F238" s="31" t="s">
        <v>20</v>
      </c>
    </row>
    <row r="239" spans="1:5" ht="12.75">
      <c r="A239" s="1"/>
      <c r="B239" s="24"/>
      <c r="C239" s="24"/>
      <c r="D239" s="24"/>
      <c r="E239" s="24"/>
    </row>
    <row r="240" ht="12.75">
      <c r="A240" s="1" t="s">
        <v>1</v>
      </c>
    </row>
    <row r="241" spans="1:5" ht="12.75">
      <c r="A241" s="1" t="s">
        <v>1</v>
      </c>
      <c r="B241" s="33"/>
      <c r="C241" s="33"/>
      <c r="D241" s="33"/>
      <c r="E241" s="33"/>
    </row>
    <row r="242" spans="1:5" ht="12.75">
      <c r="A242" s="1"/>
      <c r="B242" s="28"/>
      <c r="C242" s="28"/>
      <c r="D242" s="29"/>
      <c r="E242" s="29"/>
    </row>
    <row r="243" spans="1:5" ht="12.75">
      <c r="A243" s="1"/>
      <c r="B243" s="28"/>
      <c r="C243" s="28"/>
      <c r="D243" s="29"/>
      <c r="E243" s="29"/>
    </row>
    <row r="244" spans="1:5" ht="12.75">
      <c r="A244" s="1"/>
      <c r="B244" s="34"/>
      <c r="C244" s="34"/>
      <c r="D244" s="35"/>
      <c r="E244" s="35"/>
    </row>
    <row r="245" spans="1:5" ht="12.75">
      <c r="A245" s="1" t="s">
        <v>2</v>
      </c>
      <c r="B245" s="34"/>
      <c r="C245" s="34"/>
      <c r="D245" s="35"/>
      <c r="E245" s="35"/>
    </row>
    <row r="246" spans="1:5" ht="12.75">
      <c r="A246" s="1"/>
      <c r="B246" s="34"/>
      <c r="C246" s="34"/>
      <c r="D246" s="35"/>
      <c r="E246" s="35"/>
    </row>
    <row r="247" spans="1:5" ht="12.75">
      <c r="A247" s="1"/>
      <c r="B247" s="34"/>
      <c r="C247" s="34"/>
      <c r="D247" s="35"/>
      <c r="E247" s="35"/>
    </row>
    <row r="249" ht="12.75">
      <c r="G249" s="27"/>
    </row>
    <row r="250" ht="12.75">
      <c r="G250" s="27"/>
    </row>
    <row r="251" ht="12.75">
      <c r="G251" s="27"/>
    </row>
    <row r="252" ht="12.75">
      <c r="G252" s="27"/>
    </row>
    <row r="253" ht="12.75">
      <c r="G253" s="27"/>
    </row>
    <row r="254" ht="12.75">
      <c r="G254" s="27"/>
    </row>
    <row r="255" spans="1:7" ht="12.75">
      <c r="A255" s="29"/>
      <c r="B255" s="29"/>
      <c r="C255" s="29"/>
      <c r="D255" s="29"/>
      <c r="E255" s="29"/>
      <c r="G255" s="27"/>
    </row>
    <row r="256" s="29" customFormat="1" ht="12.75">
      <c r="F256" s="32"/>
    </row>
    <row r="257" spans="2:6" s="29" customFormat="1" ht="12.75">
      <c r="B257" s="13"/>
      <c r="C257" s="13"/>
      <c r="D257" s="13"/>
      <c r="E257" s="13"/>
      <c r="F257" s="32"/>
    </row>
    <row r="258" spans="1:7" ht="12.75">
      <c r="A258" s="36"/>
      <c r="G258" s="27"/>
    </row>
    <row r="259" spans="1:7" ht="12.75">
      <c r="A259" s="29"/>
      <c r="G259" s="27"/>
    </row>
    <row r="260" spans="1:7" ht="12.75">
      <c r="A260" s="36"/>
      <c r="G260" s="27"/>
    </row>
    <row r="261" spans="1:7" ht="12.75">
      <c r="A261" s="31"/>
      <c r="B261" s="37"/>
      <c r="C261" s="37"/>
      <c r="G261" s="27"/>
    </row>
    <row r="262" spans="1:7" ht="12.75">
      <c r="A262" s="27"/>
      <c r="B262" s="27"/>
      <c r="C262" s="27"/>
      <c r="D262" s="27"/>
      <c r="E262" s="29"/>
      <c r="G262" s="27"/>
    </row>
    <row r="263" spans="5:6" s="27" customFormat="1" ht="12.75">
      <c r="E263" s="29"/>
      <c r="F263" s="32"/>
    </row>
    <row r="264" spans="5:6" s="27" customFormat="1" ht="12.75">
      <c r="E264" s="29"/>
      <c r="F264" s="32"/>
    </row>
    <row r="265" spans="5:6" s="27" customFormat="1" ht="12.75">
      <c r="E265" s="29"/>
      <c r="F265" s="32"/>
    </row>
    <row r="266" spans="5:6" s="27" customFormat="1" ht="12.75">
      <c r="E266" s="29"/>
      <c r="F266" s="32"/>
    </row>
    <row r="267" spans="5:6" s="27" customFormat="1" ht="12.75">
      <c r="E267" s="29"/>
      <c r="F267" s="32"/>
    </row>
    <row r="268" spans="5:6" s="27" customFormat="1" ht="12.75">
      <c r="E268" s="29"/>
      <c r="F268" s="32"/>
    </row>
    <row r="269" spans="5:6" s="27" customFormat="1" ht="12.75">
      <c r="E269" s="29"/>
      <c r="F269" s="38"/>
    </row>
    <row r="270" spans="5:6" s="27" customFormat="1" ht="12.75">
      <c r="E270" s="29"/>
      <c r="F270" s="32"/>
    </row>
    <row r="271" spans="5:6" s="27" customFormat="1" ht="12.75">
      <c r="E271" s="29"/>
      <c r="F271" s="38"/>
    </row>
    <row r="272" spans="5:6" s="27" customFormat="1" ht="12.75">
      <c r="E272" s="29"/>
      <c r="F272" s="32"/>
    </row>
    <row r="273" spans="5:6" s="27" customFormat="1" ht="12.75">
      <c r="E273" s="29"/>
      <c r="F273" s="32"/>
    </row>
    <row r="274" spans="5:6" s="27" customFormat="1" ht="12.75">
      <c r="E274" s="29"/>
      <c r="F274" s="32"/>
    </row>
    <row r="275" spans="5:6" s="27" customFormat="1" ht="12.75">
      <c r="E275" s="29"/>
      <c r="F275" s="32"/>
    </row>
    <row r="276" spans="5:6" s="27" customFormat="1" ht="12.75">
      <c r="E276" s="29"/>
      <c r="F276" s="32"/>
    </row>
    <row r="277" spans="5:6" s="27" customFormat="1" ht="12.75">
      <c r="E277" s="29"/>
      <c r="F277" s="32"/>
    </row>
    <row r="278" spans="5:6" s="27" customFormat="1" ht="12.75">
      <c r="E278" s="29"/>
      <c r="F278" s="32"/>
    </row>
    <row r="279" spans="5:6" s="27" customFormat="1" ht="12.75">
      <c r="E279" s="29"/>
      <c r="F279" s="32"/>
    </row>
    <row r="280" spans="5:6" s="27" customFormat="1" ht="12.75">
      <c r="E280" s="29"/>
      <c r="F280" s="32"/>
    </row>
    <row r="281" spans="5:6" s="27" customFormat="1" ht="12.75">
      <c r="E281" s="29"/>
      <c r="F281" s="32"/>
    </row>
    <row r="282" spans="5:6" s="27" customFormat="1" ht="12.75">
      <c r="E282" s="29"/>
      <c r="F282" s="32"/>
    </row>
    <row r="283" spans="5:6" s="27" customFormat="1" ht="12.75">
      <c r="E283" s="29"/>
      <c r="F283" s="32"/>
    </row>
    <row r="284" spans="5:6" s="27" customFormat="1" ht="12.75">
      <c r="E284" s="29"/>
      <c r="F284" s="32"/>
    </row>
    <row r="285" spans="5:6" s="27" customFormat="1" ht="12.75">
      <c r="E285" s="29"/>
      <c r="F285" s="32"/>
    </row>
    <row r="286" spans="5:6" s="27" customFormat="1" ht="12.75">
      <c r="E286" s="29"/>
      <c r="F286" s="32"/>
    </row>
    <row r="287" spans="5:6" s="27" customFormat="1" ht="12.75">
      <c r="E287" s="29"/>
      <c r="F287" s="32"/>
    </row>
    <row r="288" spans="5:6" s="27" customFormat="1" ht="12.75">
      <c r="E288" s="29"/>
      <c r="F288" s="32"/>
    </row>
    <row r="289" spans="5:6" s="27" customFormat="1" ht="12.75">
      <c r="E289" s="29"/>
      <c r="F289" s="32"/>
    </row>
    <row r="290" spans="5:6" s="27" customFormat="1" ht="12.75">
      <c r="E290" s="29"/>
      <c r="F290" s="32"/>
    </row>
    <row r="291" spans="5:6" s="27" customFormat="1" ht="12.75">
      <c r="E291" s="29"/>
      <c r="F291" s="32"/>
    </row>
    <row r="292" spans="5:6" s="27" customFormat="1" ht="12.75">
      <c r="E292" s="29"/>
      <c r="F292" s="32"/>
    </row>
    <row r="293" spans="5:6" s="27" customFormat="1" ht="12.75">
      <c r="E293" s="29"/>
      <c r="F293" s="32"/>
    </row>
    <row r="294" spans="5:6" s="27" customFormat="1" ht="12.75">
      <c r="E294" s="29"/>
      <c r="F294" s="32"/>
    </row>
    <row r="295" spans="5:6" s="27" customFormat="1" ht="12.75">
      <c r="E295" s="29"/>
      <c r="F295" s="32"/>
    </row>
    <row r="296" spans="5:6" s="27" customFormat="1" ht="12.75">
      <c r="E296" s="29"/>
      <c r="F296" s="32"/>
    </row>
    <row r="297" spans="5:6" s="27" customFormat="1" ht="12.75">
      <c r="E297" s="29"/>
      <c r="F297" s="32"/>
    </row>
    <row r="298" spans="5:6" s="27" customFormat="1" ht="12.75">
      <c r="E298" s="29"/>
      <c r="F298" s="32"/>
    </row>
    <row r="299" spans="5:6" s="27" customFormat="1" ht="12.75">
      <c r="E299" s="29"/>
      <c r="F299" s="32"/>
    </row>
    <row r="300" spans="5:6" s="27" customFormat="1" ht="12.75">
      <c r="E300" s="29"/>
      <c r="F300" s="32"/>
    </row>
    <row r="301" spans="5:6" s="27" customFormat="1" ht="12.75">
      <c r="E301" s="29"/>
      <c r="F301" s="32"/>
    </row>
    <row r="302" spans="5:6" s="27" customFormat="1" ht="12.75">
      <c r="E302" s="29"/>
      <c r="F302" s="32"/>
    </row>
    <row r="303" spans="5:6" s="27" customFormat="1" ht="12.75">
      <c r="E303" s="29"/>
      <c r="F303" s="32"/>
    </row>
    <row r="304" spans="5:6" s="27" customFormat="1" ht="12.75">
      <c r="E304" s="29"/>
      <c r="F304" s="32"/>
    </row>
    <row r="305" spans="5:6" s="27" customFormat="1" ht="12.75">
      <c r="E305" s="29"/>
      <c r="F305" s="32"/>
    </row>
    <row r="306" spans="5:6" s="27" customFormat="1" ht="12.75">
      <c r="E306" s="29"/>
      <c r="F306" s="32"/>
    </row>
    <row r="307" spans="5:6" s="27" customFormat="1" ht="12.75">
      <c r="E307" s="29"/>
      <c r="F307" s="32"/>
    </row>
    <row r="308" spans="5:6" s="27" customFormat="1" ht="12.75">
      <c r="E308" s="29"/>
      <c r="F308" s="32"/>
    </row>
    <row r="309" spans="5:6" s="27" customFormat="1" ht="12.75">
      <c r="E309" s="29"/>
      <c r="F309" s="32"/>
    </row>
    <row r="310" spans="5:6" s="27" customFormat="1" ht="12.75">
      <c r="E310" s="29"/>
      <c r="F310" s="32"/>
    </row>
    <row r="311" spans="5:6" s="27" customFormat="1" ht="12.75">
      <c r="E311" s="29"/>
      <c r="F311" s="32"/>
    </row>
    <row r="312" spans="5:6" s="27" customFormat="1" ht="12.75">
      <c r="E312" s="29"/>
      <c r="F312" s="32"/>
    </row>
    <row r="313" spans="5:6" s="27" customFormat="1" ht="12.75">
      <c r="E313" s="29"/>
      <c r="F313" s="32"/>
    </row>
    <row r="314" spans="5:6" s="27" customFormat="1" ht="12.75">
      <c r="E314" s="29"/>
      <c r="F314" s="32"/>
    </row>
    <row r="315" spans="5:6" s="27" customFormat="1" ht="12.75">
      <c r="E315" s="29"/>
      <c r="F315" s="32"/>
    </row>
    <row r="316" spans="5:6" s="27" customFormat="1" ht="12.75">
      <c r="E316" s="29"/>
      <c r="F316" s="32"/>
    </row>
    <row r="317" spans="5:6" s="27" customFormat="1" ht="12.75">
      <c r="E317" s="29"/>
      <c r="F317" s="32"/>
    </row>
    <row r="318" spans="5:6" s="27" customFormat="1" ht="12.75">
      <c r="E318" s="29"/>
      <c r="F318" s="32"/>
    </row>
    <row r="319" spans="5:6" s="27" customFormat="1" ht="12.75">
      <c r="E319" s="29"/>
      <c r="F319" s="32"/>
    </row>
    <row r="320" spans="5:6" s="27" customFormat="1" ht="12.75">
      <c r="E320" s="29"/>
      <c r="F320" s="32"/>
    </row>
    <row r="321" spans="5:6" s="27" customFormat="1" ht="12.75">
      <c r="E321" s="29"/>
      <c r="F321" s="32"/>
    </row>
    <row r="322" spans="5:6" s="27" customFormat="1" ht="12.75">
      <c r="E322" s="29"/>
      <c r="F322" s="32"/>
    </row>
    <row r="323" spans="5:6" s="27" customFormat="1" ht="12.75">
      <c r="E323" s="29"/>
      <c r="F323" s="32"/>
    </row>
    <row r="324" spans="5:6" s="27" customFormat="1" ht="12.75">
      <c r="E324" s="29"/>
      <c r="F324" s="32"/>
    </row>
    <row r="325" spans="5:6" s="27" customFormat="1" ht="12.75">
      <c r="E325" s="29"/>
      <c r="F325" s="32"/>
    </row>
    <row r="326" spans="5:6" s="27" customFormat="1" ht="12.75">
      <c r="E326" s="29"/>
      <c r="F326" s="32"/>
    </row>
    <row r="327" spans="5:6" s="27" customFormat="1" ht="12.75">
      <c r="E327" s="29"/>
      <c r="F327" s="32"/>
    </row>
    <row r="328" spans="5:6" s="27" customFormat="1" ht="12.75">
      <c r="E328" s="29"/>
      <c r="F328" s="32"/>
    </row>
    <row r="329" spans="5:6" s="27" customFormat="1" ht="12.75">
      <c r="E329" s="29"/>
      <c r="F329" s="32"/>
    </row>
    <row r="330" spans="5:6" s="27" customFormat="1" ht="12.75">
      <c r="E330" s="29"/>
      <c r="F330" s="32"/>
    </row>
    <row r="331" spans="5:6" s="27" customFormat="1" ht="12.75">
      <c r="E331" s="29"/>
      <c r="F331" s="32"/>
    </row>
    <row r="332" spans="5:6" s="27" customFormat="1" ht="12.75">
      <c r="E332" s="29"/>
      <c r="F332" s="32"/>
    </row>
    <row r="333" spans="5:6" s="27" customFormat="1" ht="12.75">
      <c r="E333" s="29"/>
      <c r="F333" s="32"/>
    </row>
    <row r="334" spans="5:6" s="27" customFormat="1" ht="12.75">
      <c r="E334" s="29"/>
      <c r="F334" s="32"/>
    </row>
    <row r="335" spans="5:6" s="27" customFormat="1" ht="12.75">
      <c r="E335" s="29"/>
      <c r="F335" s="32"/>
    </row>
    <row r="336" spans="5:6" s="27" customFormat="1" ht="12.75">
      <c r="E336" s="29"/>
      <c r="F336" s="32"/>
    </row>
    <row r="337" spans="5:6" s="27" customFormat="1" ht="12.75">
      <c r="E337" s="29"/>
      <c r="F337" s="32"/>
    </row>
    <row r="338" spans="5:6" s="27" customFormat="1" ht="12.75">
      <c r="E338" s="29"/>
      <c r="F338" s="32"/>
    </row>
    <row r="339" spans="5:6" s="27" customFormat="1" ht="12.75">
      <c r="E339" s="29"/>
      <c r="F339" s="32"/>
    </row>
    <row r="340" spans="5:6" s="27" customFormat="1" ht="12.75">
      <c r="E340" s="29"/>
      <c r="F340" s="32"/>
    </row>
    <row r="341" spans="5:6" s="27" customFormat="1" ht="12.75">
      <c r="E341" s="29"/>
      <c r="F341" s="32"/>
    </row>
    <row r="342" spans="5:6" s="27" customFormat="1" ht="12.75">
      <c r="E342" s="29"/>
      <c r="F342" s="32"/>
    </row>
    <row r="343" spans="5:6" s="27" customFormat="1" ht="12.75">
      <c r="E343" s="29"/>
      <c r="F343" s="32"/>
    </row>
    <row r="344" spans="5:6" s="27" customFormat="1" ht="12.75">
      <c r="E344" s="29"/>
      <c r="F344" s="32"/>
    </row>
    <row r="345" spans="5:6" s="27" customFormat="1" ht="12.75">
      <c r="E345" s="29"/>
      <c r="F345" s="32"/>
    </row>
    <row r="346" spans="5:6" s="27" customFormat="1" ht="12.75">
      <c r="E346" s="29"/>
      <c r="F346" s="32"/>
    </row>
    <row r="347" spans="5:6" s="27" customFormat="1" ht="12.75">
      <c r="E347" s="29"/>
      <c r="F347" s="32"/>
    </row>
    <row r="348" spans="5:6" s="27" customFormat="1" ht="12.75">
      <c r="E348" s="29"/>
      <c r="F348" s="32"/>
    </row>
    <row r="349" spans="5:6" s="27" customFormat="1" ht="12.75">
      <c r="E349" s="29"/>
      <c r="F349" s="32"/>
    </row>
    <row r="350" spans="5:6" s="27" customFormat="1" ht="12.75">
      <c r="E350" s="29"/>
      <c r="F350" s="32"/>
    </row>
    <row r="351" spans="5:6" s="27" customFormat="1" ht="12.75">
      <c r="E351" s="29"/>
      <c r="F351" s="32"/>
    </row>
    <row r="352" spans="5:6" s="27" customFormat="1" ht="12.75">
      <c r="E352" s="29"/>
      <c r="F352" s="32"/>
    </row>
    <row r="353" spans="5:6" s="27" customFormat="1" ht="12.75">
      <c r="E353" s="29"/>
      <c r="F353" s="32"/>
    </row>
    <row r="354" spans="5:6" s="27" customFormat="1" ht="12.75">
      <c r="E354" s="29"/>
      <c r="F354" s="32"/>
    </row>
    <row r="355" spans="5:6" s="27" customFormat="1" ht="12.75">
      <c r="E355" s="29"/>
      <c r="F355" s="32"/>
    </row>
    <row r="356" spans="5:6" s="27" customFormat="1" ht="12.75">
      <c r="E356" s="29"/>
      <c r="F356" s="32"/>
    </row>
    <row r="357" spans="5:6" s="27" customFormat="1" ht="12.75">
      <c r="E357" s="29"/>
      <c r="F357" s="32"/>
    </row>
    <row r="358" spans="5:6" s="27" customFormat="1" ht="12.75">
      <c r="E358" s="29"/>
      <c r="F358" s="30"/>
    </row>
    <row r="359" spans="5:6" s="27" customFormat="1" ht="12.75">
      <c r="E359" s="29"/>
      <c r="F359" s="32"/>
    </row>
    <row r="360" spans="5:6" s="27" customFormat="1" ht="12.75">
      <c r="E360" s="29"/>
      <c r="F360" s="32"/>
    </row>
    <row r="361" spans="5:6" s="27" customFormat="1" ht="12.75">
      <c r="E361" s="29"/>
      <c r="F361" s="32"/>
    </row>
    <row r="362" spans="5:6" s="27" customFormat="1" ht="12.75">
      <c r="E362" s="29"/>
      <c r="F362" s="32"/>
    </row>
    <row r="363" spans="5:6" s="27" customFormat="1" ht="12.75">
      <c r="E363" s="29"/>
      <c r="F363" s="32"/>
    </row>
    <row r="364" spans="5:6" s="27" customFormat="1" ht="12.75">
      <c r="E364" s="29"/>
      <c r="F364" s="32"/>
    </row>
    <row r="365" spans="5:6" s="27" customFormat="1" ht="12.75">
      <c r="E365" s="29"/>
      <c r="F365" s="32"/>
    </row>
    <row r="366" spans="5:6" s="27" customFormat="1" ht="12.75">
      <c r="E366" s="29"/>
      <c r="F366" s="32"/>
    </row>
    <row r="367" spans="5:6" s="27" customFormat="1" ht="12.75">
      <c r="E367" s="29"/>
      <c r="F367" s="32"/>
    </row>
    <row r="368" spans="5:6" s="27" customFormat="1" ht="12.75">
      <c r="E368" s="29"/>
      <c r="F368" s="32"/>
    </row>
    <row r="369" spans="5:6" s="27" customFormat="1" ht="12.75">
      <c r="E369" s="29"/>
      <c r="F369" s="32"/>
    </row>
    <row r="370" spans="5:6" s="27" customFormat="1" ht="12.75">
      <c r="E370" s="29"/>
      <c r="F370" s="32"/>
    </row>
    <row r="371" spans="5:6" s="27" customFormat="1" ht="12.75">
      <c r="E371" s="29"/>
      <c r="F371" s="32"/>
    </row>
    <row r="372" spans="5:6" s="27" customFormat="1" ht="12.75">
      <c r="E372" s="29"/>
      <c r="F372" s="32"/>
    </row>
    <row r="373" spans="5:6" s="27" customFormat="1" ht="12.75">
      <c r="E373" s="29"/>
      <c r="F373" s="32"/>
    </row>
    <row r="374" spans="5:6" s="27" customFormat="1" ht="12.75">
      <c r="E374" s="29"/>
      <c r="F374" s="39"/>
    </row>
    <row r="375" spans="5:6" s="27" customFormat="1" ht="12.75">
      <c r="E375" s="29"/>
      <c r="F375" s="39"/>
    </row>
    <row r="376" spans="5:6" s="27" customFormat="1" ht="12.75">
      <c r="E376" s="29"/>
      <c r="F376" s="39"/>
    </row>
    <row r="377" spans="5:6" s="27" customFormat="1" ht="12.75">
      <c r="E377" s="29"/>
      <c r="F377" s="39"/>
    </row>
    <row r="378" spans="5:6" s="27" customFormat="1" ht="12.75">
      <c r="E378" s="29"/>
      <c r="F378" s="39"/>
    </row>
    <row r="379" spans="5:6" s="27" customFormat="1" ht="12.75">
      <c r="E379" s="29"/>
      <c r="F379" s="39"/>
    </row>
    <row r="380" spans="5:6" s="27" customFormat="1" ht="12.75">
      <c r="E380" s="29"/>
      <c r="F380" s="39"/>
    </row>
    <row r="381" spans="5:6" s="27" customFormat="1" ht="12.75">
      <c r="E381" s="29"/>
      <c r="F381" s="39"/>
    </row>
    <row r="382" spans="5:6" s="27" customFormat="1" ht="12.75">
      <c r="E382" s="29"/>
      <c r="F382" s="39"/>
    </row>
    <row r="383" spans="5:6" s="27" customFormat="1" ht="12.75">
      <c r="E383" s="29"/>
      <c r="F383" s="39"/>
    </row>
    <row r="384" spans="5:6" s="27" customFormat="1" ht="12.75">
      <c r="E384" s="29"/>
      <c r="F384" s="39"/>
    </row>
    <row r="385" spans="5:6" s="27" customFormat="1" ht="12.75">
      <c r="E385" s="29"/>
      <c r="F385" s="39"/>
    </row>
    <row r="386" spans="5:6" s="27" customFormat="1" ht="12.75">
      <c r="E386" s="29"/>
      <c r="F386" s="39"/>
    </row>
    <row r="387" spans="5:6" s="27" customFormat="1" ht="12.75">
      <c r="E387" s="29"/>
      <c r="F387" s="39"/>
    </row>
    <row r="388" spans="5:6" s="27" customFormat="1" ht="12.75">
      <c r="E388" s="29"/>
      <c r="F388" s="39"/>
    </row>
    <row r="389" spans="5:6" s="27" customFormat="1" ht="12.75">
      <c r="E389" s="29"/>
      <c r="F389" s="39"/>
    </row>
    <row r="390" spans="5:6" s="27" customFormat="1" ht="12.75">
      <c r="E390" s="29"/>
      <c r="F390" s="39"/>
    </row>
    <row r="391" spans="5:6" s="27" customFormat="1" ht="12.75">
      <c r="E391" s="29"/>
      <c r="F391" s="39"/>
    </row>
    <row r="392" spans="5:6" s="27" customFormat="1" ht="12.75">
      <c r="E392" s="29"/>
      <c r="F392" s="39"/>
    </row>
    <row r="393" spans="5:6" s="27" customFormat="1" ht="12.75">
      <c r="E393" s="29"/>
      <c r="F393" s="39"/>
    </row>
    <row r="394" spans="5:6" s="27" customFormat="1" ht="12.75">
      <c r="E394" s="29"/>
      <c r="F394" s="39"/>
    </row>
    <row r="395" spans="5:7" s="27" customFormat="1" ht="12.75">
      <c r="E395" s="29"/>
      <c r="F395" s="39"/>
      <c r="G395" s="13"/>
    </row>
    <row r="396" spans="5:7" s="27" customFormat="1" ht="12.75">
      <c r="E396" s="29"/>
      <c r="F396" s="39"/>
      <c r="G396" s="13"/>
    </row>
    <row r="397" spans="5:7" s="27" customFormat="1" ht="12.75">
      <c r="E397" s="29"/>
      <c r="F397" s="39"/>
      <c r="G397" s="13"/>
    </row>
    <row r="398" spans="5:7" s="27" customFormat="1" ht="12.75">
      <c r="E398" s="29"/>
      <c r="F398" s="39"/>
      <c r="G398" s="13"/>
    </row>
    <row r="399" spans="5:7" s="27" customFormat="1" ht="12.75">
      <c r="E399" s="29"/>
      <c r="F399" s="39"/>
      <c r="G399" s="13"/>
    </row>
    <row r="400" spans="5:7" s="27" customFormat="1" ht="12.75">
      <c r="E400" s="29"/>
      <c r="F400" s="39"/>
      <c r="G400" s="13"/>
    </row>
    <row r="401" spans="5:7" s="27" customFormat="1" ht="12.75">
      <c r="E401" s="29"/>
      <c r="F401" s="39"/>
      <c r="G401" s="13"/>
    </row>
    <row r="402" spans="5:7" s="27" customFormat="1" ht="12.75">
      <c r="E402" s="29"/>
      <c r="F402" s="39"/>
      <c r="G402" s="13"/>
    </row>
    <row r="403" spans="5:7" s="27" customFormat="1" ht="12.75">
      <c r="E403" s="29"/>
      <c r="F403" s="39"/>
      <c r="G403" s="13"/>
    </row>
    <row r="404" spans="5:7" s="27" customFormat="1" ht="12.75">
      <c r="E404" s="29"/>
      <c r="F404" s="39"/>
      <c r="G404" s="13"/>
    </row>
    <row r="405" spans="5:7" s="27" customFormat="1" ht="12.75">
      <c r="E405" s="29"/>
      <c r="F405" s="39"/>
      <c r="G405" s="13"/>
    </row>
    <row r="406" spans="5:7" s="27" customFormat="1" ht="12.75">
      <c r="E406" s="29"/>
      <c r="F406" s="39"/>
      <c r="G406" s="13"/>
    </row>
    <row r="407" spans="1:7" s="27" customFormat="1" ht="12.75">
      <c r="A407" s="13"/>
      <c r="B407" s="13"/>
      <c r="C407" s="13"/>
      <c r="D407" s="13"/>
      <c r="E407" s="40"/>
      <c r="F407" s="39"/>
      <c r="G407" s="13"/>
    </row>
    <row r="408" spans="5:6" ht="12.75">
      <c r="E408" s="40"/>
      <c r="F408" s="39"/>
    </row>
    <row r="409" spans="5:6" ht="12.75">
      <c r="E409" s="40"/>
      <c r="F409" s="39"/>
    </row>
    <row r="410" spans="5:6" ht="12.75">
      <c r="E410" s="40"/>
      <c r="F410" s="39"/>
    </row>
    <row r="411" spans="5:6" ht="12.75">
      <c r="E411" s="40"/>
      <c r="F411" s="39"/>
    </row>
    <row r="412" spans="5:6" ht="12.75">
      <c r="E412" s="40"/>
      <c r="F412" s="39"/>
    </row>
    <row r="413" spans="5:6" ht="12.75">
      <c r="E413" s="40"/>
      <c r="F413" s="39"/>
    </row>
    <row r="414" spans="5:6" ht="12.75">
      <c r="E414" s="40"/>
      <c r="F414" s="39"/>
    </row>
    <row r="415" spans="5:6" ht="12.75">
      <c r="E415" s="40"/>
      <c r="F415" s="39"/>
    </row>
    <row r="416" spans="5:6" ht="12.75">
      <c r="E416" s="40"/>
      <c r="F416" s="39"/>
    </row>
    <row r="417" spans="5:6" ht="12.75">
      <c r="E417" s="40"/>
      <c r="F417" s="39"/>
    </row>
    <row r="418" spans="5:6" ht="12.75">
      <c r="E418" s="40"/>
      <c r="F418" s="39"/>
    </row>
    <row r="419" spans="5:6" ht="12.75">
      <c r="E419" s="40"/>
      <c r="F419" s="39"/>
    </row>
    <row r="420" spans="5:6" ht="12.75">
      <c r="E420" s="40"/>
      <c r="F420" s="39"/>
    </row>
    <row r="421" spans="5:6" ht="12.75">
      <c r="E421" s="40"/>
      <c r="F421" s="39"/>
    </row>
    <row r="422" spans="5:6" ht="12.75">
      <c r="E422" s="40"/>
      <c r="F422" s="39"/>
    </row>
    <row r="423" spans="5:6" ht="12.75">
      <c r="E423" s="40"/>
      <c r="F423" s="39"/>
    </row>
    <row r="424" spans="5:6" ht="12.75">
      <c r="E424" s="40"/>
      <c r="F424" s="39"/>
    </row>
    <row r="425" spans="5:6" ht="12.75">
      <c r="E425" s="40"/>
      <c r="F425" s="39"/>
    </row>
    <row r="426" spans="5:6" ht="12.75">
      <c r="E426" s="40"/>
      <c r="F426" s="39"/>
    </row>
    <row r="427" spans="5:6" ht="12.75">
      <c r="E427" s="40"/>
      <c r="F427" s="39"/>
    </row>
    <row r="428" spans="5:6" ht="12.75">
      <c r="E428" s="40"/>
      <c r="F428" s="39"/>
    </row>
    <row r="429" spans="5:6" ht="12.75">
      <c r="E429" s="40"/>
      <c r="F429" s="39"/>
    </row>
    <row r="430" spans="5:6" ht="12.75">
      <c r="E430" s="40"/>
      <c r="F430" s="39"/>
    </row>
    <row r="431" spans="5:6" ht="12.75">
      <c r="E431" s="40"/>
      <c r="F431" s="39"/>
    </row>
    <row r="432" spans="5:6" ht="12.75">
      <c r="E432" s="40"/>
      <c r="F432" s="39"/>
    </row>
    <row r="433" spans="5:6" ht="12.75">
      <c r="E433" s="40"/>
      <c r="F433" s="39"/>
    </row>
    <row r="434" spans="5:6" ht="12.75">
      <c r="E434" s="40"/>
      <c r="F434" s="39"/>
    </row>
    <row r="435" spans="5:6" ht="12.75">
      <c r="E435" s="40"/>
      <c r="F435" s="39"/>
    </row>
    <row r="436" spans="5:6" ht="12.75">
      <c r="E436" s="40"/>
      <c r="F436" s="39"/>
    </row>
    <row r="437" spans="5:6" ht="12.75">
      <c r="E437" s="40"/>
      <c r="F437" s="39"/>
    </row>
    <row r="438" spans="5:6" ht="12.75">
      <c r="E438" s="40"/>
      <c r="F438" s="39"/>
    </row>
    <row r="439" spans="5:6" ht="12.75">
      <c r="E439" s="40"/>
      <c r="F439" s="39"/>
    </row>
    <row r="440" spans="5:6" ht="12.75">
      <c r="E440" s="40"/>
      <c r="F440" s="39"/>
    </row>
    <row r="441" spans="5:6" ht="12.75">
      <c r="E441" s="40"/>
      <c r="F441" s="39"/>
    </row>
    <row r="442" spans="5:6" ht="12.75">
      <c r="E442" s="40"/>
      <c r="F442" s="39"/>
    </row>
    <row r="443" spans="5:6" ht="12.75">
      <c r="E443" s="40"/>
      <c r="F443" s="39"/>
    </row>
    <row r="444" spans="5:6" ht="12.75">
      <c r="E444" s="40"/>
      <c r="F444" s="39"/>
    </row>
    <row r="445" spans="5:6" ht="12.75">
      <c r="E445" s="40"/>
      <c r="F445" s="39"/>
    </row>
    <row r="446" spans="5:6" ht="12.75">
      <c r="E446" s="40"/>
      <c r="F446" s="39"/>
    </row>
    <row r="447" spans="5:6" ht="12.75">
      <c r="E447" s="40"/>
      <c r="F447" s="39"/>
    </row>
    <row r="448" spans="5:6" ht="12.75">
      <c r="E448" s="40"/>
      <c r="F448" s="39"/>
    </row>
    <row r="449" spans="5:6" ht="12.75">
      <c r="E449" s="40"/>
      <c r="F449" s="39"/>
    </row>
    <row r="450" spans="5:6" ht="12.75">
      <c r="E450" s="40"/>
      <c r="F450" s="39"/>
    </row>
    <row r="451" spans="5:6" ht="12.75">
      <c r="E451" s="40"/>
      <c r="F451" s="39"/>
    </row>
    <row r="452" spans="5:6" ht="12.75">
      <c r="E452" s="40"/>
      <c r="F452" s="39"/>
    </row>
    <row r="453" spans="5:6" ht="12.75">
      <c r="E453" s="40"/>
      <c r="F453" s="39"/>
    </row>
    <row r="454" spans="5:6" ht="12.75">
      <c r="E454" s="40"/>
      <c r="F454" s="39"/>
    </row>
    <row r="455" spans="5:6" ht="12.75">
      <c r="E455" s="40"/>
      <c r="F455" s="39"/>
    </row>
    <row r="456" spans="5:6" ht="12.75">
      <c r="E456" s="40"/>
      <c r="F456" s="39"/>
    </row>
    <row r="457" spans="5:6" ht="12.75">
      <c r="E457" s="40"/>
      <c r="F457" s="39"/>
    </row>
    <row r="458" spans="5:6" ht="12.75">
      <c r="E458" s="40"/>
      <c r="F458" s="39"/>
    </row>
    <row r="459" spans="5:6" ht="12.75">
      <c r="E459" s="40"/>
      <c r="F459" s="39"/>
    </row>
    <row r="460" spans="5:6" ht="12.75">
      <c r="E460" s="40"/>
      <c r="F460" s="39"/>
    </row>
    <row r="461" spans="5:6" ht="12.75">
      <c r="E461" s="40"/>
      <c r="F461" s="39"/>
    </row>
    <row r="462" spans="5:6" ht="12.75">
      <c r="E462" s="40"/>
      <c r="F462" s="39"/>
    </row>
    <row r="463" spans="5:6" ht="12.75">
      <c r="E463" s="40"/>
      <c r="F463" s="39"/>
    </row>
    <row r="464" spans="5:6" ht="12.75">
      <c r="E464" s="40"/>
      <c r="F464" s="39"/>
    </row>
    <row r="465" spans="5:6" ht="12.75">
      <c r="E465" s="40"/>
      <c r="F465" s="39"/>
    </row>
    <row r="466" spans="5:6" ht="12.75">
      <c r="E466" s="40"/>
      <c r="F466" s="39"/>
    </row>
    <row r="467" spans="5:6" ht="12.75">
      <c r="E467" s="40"/>
      <c r="F467" s="39"/>
    </row>
    <row r="468" spans="5:6" ht="12.75">
      <c r="E468" s="40"/>
      <c r="F468" s="39"/>
    </row>
    <row r="469" spans="5:6" ht="12.75">
      <c r="E469" s="40"/>
      <c r="F469" s="39"/>
    </row>
    <row r="470" spans="5:6" ht="12.75">
      <c r="E470" s="40"/>
      <c r="F470" s="39"/>
    </row>
    <row r="471" spans="5:6" ht="12.75">
      <c r="E471" s="40"/>
      <c r="F471" s="39"/>
    </row>
    <row r="472" spans="5:6" ht="12.75">
      <c r="E472" s="40"/>
      <c r="F472" s="39"/>
    </row>
    <row r="473" spans="5:6" ht="12.75">
      <c r="E473" s="40"/>
      <c r="F473" s="39"/>
    </row>
    <row r="474" spans="5:6" ht="12.75">
      <c r="E474" s="40"/>
      <c r="F474" s="39"/>
    </row>
    <row r="475" spans="5:6" ht="12.75">
      <c r="E475" s="40"/>
      <c r="F475" s="39"/>
    </row>
    <row r="476" spans="5:6" ht="12.75">
      <c r="E476" s="40"/>
      <c r="F476" s="39"/>
    </row>
    <row r="477" spans="5:6" ht="12.75">
      <c r="E477" s="40"/>
      <c r="F477" s="39"/>
    </row>
    <row r="478" spans="5:6" ht="12.75">
      <c r="E478" s="40"/>
      <c r="F478" s="39"/>
    </row>
    <row r="479" spans="5:6" ht="12.75">
      <c r="E479" s="40"/>
      <c r="F479" s="39"/>
    </row>
    <row r="480" spans="5:6" ht="12.75">
      <c r="E480" s="40"/>
      <c r="F480" s="39"/>
    </row>
    <row r="481" spans="5:6" ht="12.75">
      <c r="E481" s="40"/>
      <c r="F481" s="39"/>
    </row>
    <row r="482" spans="5:6" ht="12.75">
      <c r="E482" s="40"/>
      <c r="F482" s="39"/>
    </row>
    <row r="483" spans="5:6" ht="12.75">
      <c r="E483" s="40"/>
      <c r="F483" s="39"/>
    </row>
    <row r="484" spans="5:6" ht="12.75">
      <c r="E484" s="40"/>
      <c r="F484" s="39"/>
    </row>
    <row r="485" spans="5:6" ht="12.75">
      <c r="E485" s="40"/>
      <c r="F485" s="39"/>
    </row>
    <row r="486" spans="5:6" ht="12.75">
      <c r="E486" s="40"/>
      <c r="F486" s="39"/>
    </row>
    <row r="487" spans="5:6" ht="12.75">
      <c r="E487" s="40"/>
      <c r="F487" s="39"/>
    </row>
    <row r="488" spans="5:6" ht="12.75">
      <c r="E488" s="40"/>
      <c r="F488" s="39"/>
    </row>
    <row r="489" spans="5:6" ht="12.75">
      <c r="E489" s="40"/>
      <c r="F489" s="39"/>
    </row>
    <row r="490" spans="5:6" ht="12.75">
      <c r="E490" s="40"/>
      <c r="F490" s="39"/>
    </row>
    <row r="491" spans="5:6" ht="12.75">
      <c r="E491" s="40"/>
      <c r="F491" s="39"/>
    </row>
    <row r="492" spans="5:6" ht="12.75">
      <c r="E492" s="40"/>
      <c r="F492" s="39"/>
    </row>
    <row r="493" ht="12.75">
      <c r="F493" s="39"/>
    </row>
    <row r="494" ht="12.75">
      <c r="F494" s="39"/>
    </row>
    <row r="495" ht="12.75">
      <c r="F495" s="39"/>
    </row>
    <row r="496" ht="12.75">
      <c r="F496" s="39"/>
    </row>
    <row r="497" ht="12.75">
      <c r="F497" s="39"/>
    </row>
    <row r="498" ht="12.75">
      <c r="F498" s="39"/>
    </row>
    <row r="499" ht="12.75">
      <c r="F499" s="39"/>
    </row>
    <row r="500" ht="12.75">
      <c r="F500" s="39"/>
    </row>
    <row r="501" ht="12.75">
      <c r="F501" s="39"/>
    </row>
    <row r="502" ht="12.75">
      <c r="F502" s="39"/>
    </row>
    <row r="503" ht="12.75">
      <c r="F503" s="39"/>
    </row>
    <row r="504" ht="12.75">
      <c r="F504" s="39"/>
    </row>
    <row r="505" ht="12.75">
      <c r="F505" s="39"/>
    </row>
    <row r="506" ht="12.75">
      <c r="F506" s="39"/>
    </row>
    <row r="507" ht="12.75">
      <c r="F507" s="39"/>
    </row>
    <row r="508" ht="12.75">
      <c r="F508" s="39"/>
    </row>
    <row r="509" ht="12.75">
      <c r="F509" s="39"/>
    </row>
    <row r="510" ht="12.75">
      <c r="F510" s="39"/>
    </row>
    <row r="511" ht="12.75">
      <c r="F511" s="39"/>
    </row>
    <row r="512" ht="12.75">
      <c r="F512" s="39"/>
    </row>
    <row r="513" ht="12.75">
      <c r="F513" s="39"/>
    </row>
    <row r="514" ht="12.75">
      <c r="F514" s="39"/>
    </row>
    <row r="515" ht="12.75">
      <c r="F515" s="39"/>
    </row>
    <row r="516" ht="12.75">
      <c r="F516" s="39"/>
    </row>
    <row r="517" ht="12.75">
      <c r="F517" s="39"/>
    </row>
    <row r="518" ht="12.75">
      <c r="F518" s="39"/>
    </row>
    <row r="519" ht="12.75">
      <c r="F519" s="39"/>
    </row>
  </sheetData>
  <sheetProtection/>
  <mergeCells count="11">
    <mergeCell ref="C4:C5"/>
    <mergeCell ref="F139:F141"/>
    <mergeCell ref="B236:F236"/>
    <mergeCell ref="F4:F5"/>
    <mergeCell ref="A1:B1"/>
    <mergeCell ref="A2:B2"/>
    <mergeCell ref="A4:A5"/>
    <mergeCell ref="B4:B5"/>
    <mergeCell ref="D4:D5"/>
    <mergeCell ref="A3:F3"/>
    <mergeCell ref="E4:E5"/>
  </mergeCells>
  <printOptions/>
  <pageMargins left="0.75" right="0.15" top="0.23" bottom="0.49" header="0.12" footer="0.2362204724409449"/>
  <pageSetup fitToHeight="2" horizontalDpi="300" verticalDpi="30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Ieva S.</dc:creator>
  <cp:keywords/>
  <dc:description/>
  <cp:lastModifiedBy>Ināra Maļinovska</cp:lastModifiedBy>
  <cp:lastPrinted>2014-09-30T11:07:35Z</cp:lastPrinted>
  <dcterms:created xsi:type="dcterms:W3CDTF">1996-10-14T23:33:28Z</dcterms:created>
  <dcterms:modified xsi:type="dcterms:W3CDTF">2015-03-20T11:11:48Z</dcterms:modified>
  <cp:category/>
  <cp:version/>
  <cp:contentType/>
  <cp:contentStatus/>
</cp:coreProperties>
</file>